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ia.banas\Documents\GUS_2018\"/>
    </mc:Choice>
  </mc:AlternateContent>
  <bookViews>
    <workbookView xWindow="0" yWindow="0" windowWidth="28800" windowHeight="11610"/>
  </bookViews>
  <sheets>
    <sheet name="Dział 2" sheetId="1" r:id="rId1"/>
  </sheets>
  <definedNames>
    <definedName name="_xlnm.Print_Area" localSheetId="0">'Dział 2'!$A$1:$O$90</definedName>
    <definedName name="Z_83F79CE2_046C_4A7E_A06B_AAF74FEB134B_.wvu.PrintArea" localSheetId="0" hidden="1">'Dział 2'!$A$1:$N$90</definedName>
    <definedName name="Z_83F79CE2_046C_4A7E_A06B_AAF74FEB134B_.wvu.Rows" localSheetId="0" hidden="1">'Dział 2'!$3:$3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8" i="1" l="1"/>
  <c r="F87" i="1"/>
  <c r="F86" i="1"/>
  <c r="F85" i="1"/>
  <c r="F84" i="1"/>
  <c r="N83" i="1"/>
  <c r="M83" i="1"/>
  <c r="L83" i="1"/>
  <c r="K83" i="1"/>
  <c r="J83" i="1"/>
  <c r="I83" i="1"/>
  <c r="H83" i="1"/>
  <c r="G83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N65" i="1"/>
  <c r="M65" i="1"/>
  <c r="L65" i="1"/>
  <c r="K65" i="1"/>
  <c r="J65" i="1"/>
  <c r="I65" i="1"/>
  <c r="H65" i="1"/>
  <c r="G65" i="1"/>
  <c r="F65" i="1" s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N42" i="1"/>
  <c r="N8" i="1" s="1"/>
  <c r="M42" i="1"/>
  <c r="L42" i="1"/>
  <c r="K42" i="1"/>
  <c r="J42" i="1"/>
  <c r="J8" i="1" s="1"/>
  <c r="I42" i="1"/>
  <c r="H42" i="1"/>
  <c r="G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N9" i="1"/>
  <c r="M9" i="1"/>
  <c r="L9" i="1"/>
  <c r="K9" i="1"/>
  <c r="K8" i="1" s="1"/>
  <c r="J9" i="1"/>
  <c r="I9" i="1"/>
  <c r="H9" i="1"/>
  <c r="G9" i="1"/>
  <c r="F9" i="1" s="1"/>
  <c r="M8" i="1"/>
  <c r="L8" i="1"/>
  <c r="I8" i="1"/>
  <c r="H8" i="1"/>
  <c r="G8" i="1" l="1"/>
  <c r="F8" i="1" s="1"/>
  <c r="F42" i="1"/>
</calcChain>
</file>

<file path=xl/sharedStrings.xml><?xml version="1.0" encoding="utf-8"?>
<sst xmlns="http://schemas.openxmlformats.org/spreadsheetml/2006/main" count="145" uniqueCount="82">
  <si>
    <t>Dział 2. Organizacja  Inspekcji Weterynaryjnej i stan kadr</t>
  </si>
  <si>
    <t>Jednostki organizacyjne Inspekcji Weterynaryjnej (stan na dzień 31.12)</t>
  </si>
  <si>
    <t>Liczba jednostek organizacyjnych</t>
  </si>
  <si>
    <t>Pracownicy Inspekcji Weterynaryjnej</t>
  </si>
  <si>
    <t>Ogółem  (kolumny od 3 do 10)</t>
  </si>
  <si>
    <t>Lekarze weterynarii</t>
  </si>
  <si>
    <t>Osoby z wykształceniem wyższym, innym niż weterynaryjne</t>
  </si>
  <si>
    <t xml:space="preserve">Laboranci </t>
  </si>
  <si>
    <t>Personel pomocniczy (technicy weterynaryjni,  kontrolerzy san.-wet., oglądacze zwierząt i mięsa, trychinoskopiści)</t>
  </si>
  <si>
    <t xml:space="preserve">Pozostali pracownicy </t>
  </si>
  <si>
    <t>Prawnicy</t>
  </si>
  <si>
    <t>Księgowi</t>
  </si>
  <si>
    <t>Biolodzy i mikrobiolodzy</t>
  </si>
  <si>
    <t>inni</t>
  </si>
  <si>
    <r>
      <t>Ogółem (w. 2, 35, 58, 76)</t>
    </r>
    <r>
      <rPr>
        <b/>
        <sz val="10"/>
        <rFont val="Arial"/>
        <family val="2"/>
        <charset val="238"/>
      </rPr>
      <t xml:space="preserve">                    </t>
    </r>
  </si>
  <si>
    <t>Główny Inspektorat Weterynarii</t>
  </si>
  <si>
    <t>Kierownictwo</t>
  </si>
  <si>
    <t>x</t>
  </si>
  <si>
    <t>Biuro Budżetowo– Finansowe</t>
  </si>
  <si>
    <t>Biuro ds. UE i Współpracy z Zagranicą</t>
  </si>
  <si>
    <t>Biuro Kontroli</t>
  </si>
  <si>
    <t>ogólna liczba osób</t>
  </si>
  <si>
    <t>Zespół ds. Kontroli</t>
  </si>
  <si>
    <t>Zespół ds. Audytu</t>
  </si>
  <si>
    <t>Biuro Bezpieczeństwa Żywności Pochodzenia Zwierzęcego</t>
  </si>
  <si>
    <t>Wydział ds. Mięsa Czerwonego</t>
  </si>
  <si>
    <t>Wydział ds.. Mięsa Drobiowego i Jaj</t>
  </si>
  <si>
    <t>Wydział ds. Produktów Niemięsnych</t>
  </si>
  <si>
    <t>Biuro Organizacyjne</t>
  </si>
  <si>
    <t>Wydział ds. Administracyjnych</t>
  </si>
  <si>
    <t>Wydział ds. Kadr i Szkoleń</t>
  </si>
  <si>
    <t>Zespół ds. Informatyzacji</t>
  </si>
  <si>
    <t>Biuro Prawne</t>
  </si>
  <si>
    <t>Biuro ds. Granic</t>
  </si>
  <si>
    <t>Biuro Pasz, Farmacji i Utylizacji</t>
  </si>
  <si>
    <t>Zespół ds. Pasz</t>
  </si>
  <si>
    <t>Zespół ds. Farmacji</t>
  </si>
  <si>
    <t>Zespółds. Utylizacji</t>
  </si>
  <si>
    <t>Biuro Zdrowia i Ochrony Zwierząt</t>
  </si>
  <si>
    <t>Wydział ds. Chorób Zakaźnych Zwierzat Innych niż Kopytne</t>
  </si>
  <si>
    <t>Wydział ds. Chorób Zakaźnych Zwierząt Kopytnych</t>
  </si>
  <si>
    <t xml:space="preserve"> Wydział ds. Zwalczania Chorób Zakaźnych Zwierząt </t>
  </si>
  <si>
    <t>Wydział ds. Identyfikacji i Rejestracji Zwierząt oraz Dobrostanu Zwierząt</t>
  </si>
  <si>
    <t>Wydział ds. Handlu i Obrotu Zwierzętami</t>
  </si>
  <si>
    <t xml:space="preserve"> Zespół ds. Finansowania Zwalczania Chorób Zakaźnych Zwierząt</t>
  </si>
  <si>
    <t>Stanowisko ds. Laboratoriów</t>
  </si>
  <si>
    <t>Stanowisko ds. Audytu Wewnętrznego</t>
  </si>
  <si>
    <t>Stanowisko ds. Ochrony Informacji Niejawnych i Spraw Obronnych</t>
  </si>
  <si>
    <t xml:space="preserve">Stanowisko ds. Zarządzania Kryszysowego </t>
  </si>
  <si>
    <t>Stanowisko ds. Bhp i Ppoż</t>
  </si>
  <si>
    <t>Wojewódzkie inspektoraty weterynarii (w. 36, 37, 41, 42, 45, 46, 48, 51 - 57, z wyj. kol. 1)</t>
  </si>
  <si>
    <t>zespół lub samodzielne stanowisko do spraw</t>
  </si>
  <si>
    <t>zdrowia i ochrony zwierząt</t>
  </si>
  <si>
    <t>zdrowie zwierząt i zwalczanie chorób zakaźnych zwierząt</t>
  </si>
  <si>
    <t>ochrona zwierząt</t>
  </si>
  <si>
    <t>higiena materiału biologicznego</t>
  </si>
  <si>
    <t xml:space="preserve">bezpieczeństwo żywności </t>
  </si>
  <si>
    <t>pasz i utylizacji</t>
  </si>
  <si>
    <t xml:space="preserve">pasze </t>
  </si>
  <si>
    <t>uboczne produkty pochodzenia zwierzęcego</t>
  </si>
  <si>
    <t>nadzoru farmaceutycznego</t>
  </si>
  <si>
    <t>finansowo-księgowych</t>
  </si>
  <si>
    <t>księgowi</t>
  </si>
  <si>
    <t>administracyjnych</t>
  </si>
  <si>
    <t>kadry</t>
  </si>
  <si>
    <t>informatyka</t>
  </si>
  <si>
    <t>obsługi prawnej</t>
  </si>
  <si>
    <t xml:space="preserve"> audytu kontroli urzędowych</t>
  </si>
  <si>
    <t>Samodzielne Stanowisko ds.  ochrony informacji niejawnych i do spraw obronnych</t>
  </si>
  <si>
    <t>Zakłady higieny weterynaryjnej</t>
  </si>
  <si>
    <t>Pracownie terenowe</t>
  </si>
  <si>
    <t>Inne laboratoria wchodzące w skład Inspekcji</t>
  </si>
  <si>
    <t>Powiatowe inspektoraty weterynarii - ogółem (w.59, 60,64, 65, 68, 70, 71, 74, z wyj. kol. 1)</t>
  </si>
  <si>
    <t>zespół lub samodzielne stanowisko pracy do spraw</t>
  </si>
  <si>
    <t xml:space="preserve">bezpieczeństwa żywności </t>
  </si>
  <si>
    <t xml:space="preserve"> ogólna liczba osób</t>
  </si>
  <si>
    <t>odkażania</t>
  </si>
  <si>
    <t>Pracownie badania mięsa na obecność włośni metodą wytrawiania</t>
  </si>
  <si>
    <t>Graniczne inspektoraty weterynarii ogółem (w. 77 - 81, z wyj. kol. 1)</t>
  </si>
  <si>
    <t>zespół lub samodzielne st. pracy do spraw</t>
  </si>
  <si>
    <t>weterynaryjnej kontroli granicznej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</si>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</sst>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 CE"/>
      <charset val="238"/>
    </font>
    <font>
      <sz val="10"/>
      <name val="Arial CE"/>
      <charset val="238"/>
    </font>
    <font>
      <b/>
      <sz val="11"/>
      <name val="Arial CE"/>
      <charset val="238"/>
    </font>
    <font>
      <b/>
      <sz val="1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Times New Roman"/>
      <family val="1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sz val="8"/>
      <name val="Arial CE"/>
      <charset val="238"/>
    </font>
    <font>
      <sz val="8"/>
      <name val="Arial CE"/>
      <family val="2"/>
      <charset val="238"/>
    </font>
    <font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2" fillId="2" borderId="0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justify" textRotation="90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justify" textRotation="90" wrapText="1"/>
    </xf>
    <xf numFmtId="0" fontId="4" fillId="0" borderId="11" xfId="0" applyFont="1" applyFill="1" applyBorder="1" applyAlignment="1">
      <alignment horizontal="center" vertical="justify" textRotation="90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textRotation="90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justify" textRotation="90" wrapText="1"/>
    </xf>
    <xf numFmtId="0" fontId="4" fillId="0" borderId="19" xfId="0" applyFont="1" applyFill="1" applyBorder="1" applyAlignment="1">
      <alignment horizontal="center" vertical="justify" textRotation="90" wrapText="1"/>
    </xf>
    <xf numFmtId="0" fontId="4" fillId="0" borderId="18" xfId="0" applyFont="1" applyFill="1" applyBorder="1" applyAlignment="1">
      <alignment horizontal="center" textRotation="90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1" fillId="0" borderId="0" xfId="0" applyFont="1" applyBorder="1"/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 applyProtection="1">
      <alignment horizontal="center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  <protection locked="0"/>
    </xf>
    <xf numFmtId="0" fontId="4" fillId="0" borderId="14" xfId="0" applyFont="1" applyFill="1" applyBorder="1" applyAlignment="1" applyProtection="1">
      <alignment horizontal="center" vertical="center"/>
      <protection locked="0"/>
    </xf>
    <xf numFmtId="0" fontId="4" fillId="0" borderId="19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>
      <alignment horizontal="center" vertical="center" textRotation="90" wrapText="1"/>
    </xf>
    <xf numFmtId="0" fontId="4" fillId="0" borderId="10" xfId="0" applyFont="1" applyFill="1" applyBorder="1" applyAlignment="1">
      <alignment horizontal="center" vertical="center" textRotation="90" wrapText="1"/>
    </xf>
    <xf numFmtId="0" fontId="4" fillId="0" borderId="18" xfId="0" applyFont="1" applyFill="1" applyBorder="1" applyAlignment="1">
      <alignment horizontal="center" vertical="center" textRotation="90" wrapText="1"/>
    </xf>
    <xf numFmtId="0" fontId="11" fillId="0" borderId="19" xfId="0" applyFont="1" applyFill="1" applyBorder="1" applyAlignment="1">
      <alignment horizontal="center" vertical="center" textRotation="90" wrapText="1" readingOrder="1"/>
    </xf>
    <xf numFmtId="0" fontId="11" fillId="0" borderId="19" xfId="0" applyFont="1" applyFill="1" applyBorder="1" applyAlignment="1">
      <alignment horizontal="center" vertical="center" wrapText="1" readingOrder="1"/>
    </xf>
    <xf numFmtId="0" fontId="4" fillId="0" borderId="1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readingOrder="1"/>
    </xf>
    <xf numFmtId="0" fontId="4" fillId="0" borderId="19" xfId="0" applyFont="1" applyFill="1" applyBorder="1" applyAlignment="1" applyProtection="1">
      <alignment horizontal="center" vertical="center" readingOrder="1"/>
      <protection locked="0"/>
    </xf>
    <xf numFmtId="0" fontId="1" fillId="0" borderId="0" xfId="0" applyFont="1" applyAlignment="1">
      <alignment readingOrder="1"/>
    </xf>
    <xf numFmtId="0" fontId="4" fillId="0" borderId="17" xfId="0" applyFont="1" applyFill="1" applyBorder="1" applyAlignment="1" applyProtection="1">
      <alignment horizontal="center" vertical="center"/>
      <protection locked="0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8" xfId="0" applyFont="1" applyFill="1" applyBorder="1" applyAlignment="1" applyProtection="1">
      <alignment horizontal="center" vertical="center"/>
      <protection locked="0"/>
    </xf>
    <xf numFmtId="0" fontId="4" fillId="0" borderId="11" xfId="0" applyFont="1" applyFill="1" applyBorder="1" applyAlignment="1" applyProtection="1">
      <alignment horizontal="center" vertical="center"/>
      <protection locked="0"/>
    </xf>
    <xf numFmtId="0" fontId="4" fillId="0" borderId="29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 applyProtection="1">
      <alignment horizontal="center" vertical="center"/>
      <protection locked="0"/>
    </xf>
    <xf numFmtId="0" fontId="4" fillId="0" borderId="27" xfId="0" applyFont="1" applyFill="1" applyBorder="1" applyAlignment="1" applyProtection="1">
      <alignment horizontal="center" vertical="center"/>
      <protection locked="0"/>
    </xf>
    <xf numFmtId="49" fontId="4" fillId="0" borderId="11" xfId="0" applyNumberFormat="1" applyFont="1" applyFill="1" applyBorder="1" applyAlignment="1">
      <alignment horizontal="center" vertical="center" textRotation="90" wrapText="1"/>
    </xf>
    <xf numFmtId="0" fontId="4" fillId="0" borderId="19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textRotation="90" wrapText="1"/>
    </xf>
    <xf numFmtId="0" fontId="1" fillId="0" borderId="19" xfId="0" applyFont="1" applyBorder="1"/>
    <xf numFmtId="49" fontId="4" fillId="0" borderId="18" xfId="0" applyNumberFormat="1" applyFont="1" applyFill="1" applyBorder="1" applyAlignment="1">
      <alignment horizontal="center" vertical="center" textRotation="90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textRotation="89" wrapText="1"/>
    </xf>
    <xf numFmtId="0" fontId="4" fillId="0" borderId="10" xfId="0" applyFont="1" applyFill="1" applyBorder="1" applyAlignment="1">
      <alignment horizontal="center" vertical="center" textRotation="89" wrapText="1"/>
    </xf>
    <xf numFmtId="0" fontId="4" fillId="0" borderId="18" xfId="0" applyFont="1" applyFill="1" applyBorder="1" applyAlignment="1">
      <alignment horizontal="center" vertical="center" textRotation="89" wrapText="1"/>
    </xf>
    <xf numFmtId="0" fontId="4" fillId="0" borderId="30" xfId="0" applyFont="1" applyFill="1" applyBorder="1" applyAlignment="1">
      <alignment horizontal="center" vertical="center" textRotation="90" wrapText="1"/>
    </xf>
    <xf numFmtId="0" fontId="4" fillId="0" borderId="31" xfId="0" applyFont="1" applyFill="1" applyBorder="1" applyAlignment="1">
      <alignment horizontal="center" vertical="center" textRotation="90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textRotation="90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/>
    </xf>
    <xf numFmtId="0" fontId="5" fillId="0" borderId="31" xfId="0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9" xfId="0" applyFont="1" applyFill="1" applyBorder="1"/>
    <xf numFmtId="0" fontId="5" fillId="0" borderId="3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4" fillId="0" borderId="16" xfId="0" applyFont="1" applyFill="1" applyBorder="1" applyAlignment="1" applyProtection="1">
      <protection locked="0"/>
    </xf>
    <xf numFmtId="0" fontId="5" fillId="0" borderId="16" xfId="0" applyFont="1" applyFill="1" applyBorder="1"/>
    <xf numFmtId="0" fontId="5" fillId="0" borderId="17" xfId="0" applyFont="1" applyFill="1" applyBorder="1"/>
    <xf numFmtId="0" fontId="1" fillId="0" borderId="0" xfId="0" applyFont="1" applyProtection="1">
      <protection locked="0"/>
    </xf>
    <xf numFmtId="0" fontId="5" fillId="0" borderId="0" xfId="0" applyFont="1" applyBorder="1"/>
    <xf numFmtId="0" fontId="5" fillId="0" borderId="16" xfId="0" applyFont="1" applyBorder="1"/>
    <xf numFmtId="0" fontId="1" fillId="0" borderId="0" xfId="0" applyFont="1" applyFill="1" applyProtection="1">
      <protection locked="0"/>
    </xf>
    <xf numFmtId="0" fontId="1" fillId="0" borderId="0" xfId="0" applyFont="1" applyAlignme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top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centerContinuous"/>
    </xf>
    <xf numFmtId="0" fontId="12" fillId="2" borderId="0" xfId="0" applyFont="1" applyFill="1" applyBorder="1" applyAlignment="1">
      <alignment horizontal="left" vertical="top" wrapText="1"/>
    </xf>
    <xf numFmtId="0" fontId="1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3"/>
  <sheetViews>
    <sheetView showGridLines="0" tabSelected="1" view="pageBreakPreview" topLeftCell="A55" zoomScaleSheetLayoutView="100" workbookViewId="0">
      <selection activeCell="F80" sqref="F80"/>
    </sheetView>
  </sheetViews>
  <sheetFormatPr defaultRowHeight="12.75" x14ac:dyDescent="0.2"/>
  <cols>
    <col min="1" max="1" width="7.140625" style="2" customWidth="1"/>
    <col min="2" max="2" width="8" style="2" customWidth="1"/>
    <col min="3" max="3" width="15.85546875" style="2" customWidth="1"/>
    <col min="4" max="4" width="3.7109375" style="3" customWidth="1"/>
    <col min="5" max="7" width="8.7109375" style="2" customWidth="1"/>
    <col min="8" max="8" width="9.28515625" style="2" customWidth="1"/>
    <col min="9" max="9" width="8.85546875" style="2" customWidth="1"/>
    <col min="10" max="10" width="8.28515625" style="2" customWidth="1"/>
    <col min="11" max="11" width="9.140625" style="2"/>
    <col min="12" max="12" width="8.5703125" style="2" customWidth="1"/>
    <col min="13" max="13" width="8.7109375" style="2" customWidth="1"/>
    <col min="14" max="14" width="9" style="2" customWidth="1"/>
    <col min="15" max="16384" width="9.140625" style="2"/>
  </cols>
  <sheetData>
    <row r="1" spans="1:17" ht="13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8.2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7" ht="14.25" hidden="1" customHeight="1" x14ac:dyDescent="0.2"/>
    <row r="4" spans="1:17" ht="52.5" customHeight="1" thickTop="1" x14ac:dyDescent="0.2">
      <c r="A4" s="4" t="s">
        <v>1</v>
      </c>
      <c r="B4" s="5"/>
      <c r="C4" s="5"/>
      <c r="D4" s="6"/>
      <c r="E4" s="7" t="s">
        <v>2</v>
      </c>
      <c r="F4" s="8" t="s">
        <v>3</v>
      </c>
      <c r="G4" s="9"/>
      <c r="H4" s="9"/>
      <c r="I4" s="9"/>
      <c r="J4" s="9"/>
      <c r="K4" s="9"/>
      <c r="L4" s="9"/>
      <c r="M4" s="9"/>
      <c r="N4" s="10"/>
    </row>
    <row r="5" spans="1:17" ht="44.25" customHeight="1" x14ac:dyDescent="0.2">
      <c r="A5" s="11"/>
      <c r="B5" s="12"/>
      <c r="C5" s="12"/>
      <c r="D5" s="13"/>
      <c r="E5" s="14"/>
      <c r="F5" s="15" t="s">
        <v>4</v>
      </c>
      <c r="G5" s="15" t="s">
        <v>5</v>
      </c>
      <c r="H5" s="16" t="s">
        <v>6</v>
      </c>
      <c r="I5" s="17"/>
      <c r="J5" s="17"/>
      <c r="K5" s="18"/>
      <c r="L5" s="15" t="s">
        <v>7</v>
      </c>
      <c r="M5" s="19" t="s">
        <v>8</v>
      </c>
      <c r="N5" s="15" t="s">
        <v>9</v>
      </c>
    </row>
    <row r="6" spans="1:17" ht="111.75" customHeight="1" x14ac:dyDescent="0.2">
      <c r="A6" s="20"/>
      <c r="B6" s="21"/>
      <c r="C6" s="21"/>
      <c r="D6" s="22"/>
      <c r="E6" s="23"/>
      <c r="F6" s="23"/>
      <c r="G6" s="23"/>
      <c r="H6" s="24" t="s">
        <v>10</v>
      </c>
      <c r="I6" s="24" t="s">
        <v>11</v>
      </c>
      <c r="J6" s="24" t="s">
        <v>12</v>
      </c>
      <c r="K6" s="24" t="s">
        <v>13</v>
      </c>
      <c r="L6" s="23"/>
      <c r="M6" s="25"/>
      <c r="N6" s="23"/>
    </row>
    <row r="7" spans="1:17" ht="15.75" customHeight="1" thickBot="1" x14ac:dyDescent="0.25">
      <c r="A7" s="26">
        <v>0</v>
      </c>
      <c r="B7" s="27"/>
      <c r="C7" s="27"/>
      <c r="D7" s="28"/>
      <c r="E7" s="29">
        <v>1</v>
      </c>
      <c r="F7" s="29">
        <v>2</v>
      </c>
      <c r="G7" s="29">
        <v>3</v>
      </c>
      <c r="H7" s="29">
        <v>4</v>
      </c>
      <c r="I7" s="29">
        <v>5</v>
      </c>
      <c r="J7" s="29">
        <v>6</v>
      </c>
      <c r="K7" s="30">
        <v>7</v>
      </c>
      <c r="L7" s="29">
        <v>8</v>
      </c>
      <c r="M7" s="29">
        <v>9</v>
      </c>
      <c r="N7" s="29">
        <v>10</v>
      </c>
      <c r="O7" s="31"/>
      <c r="P7" s="31"/>
      <c r="Q7" s="32"/>
    </row>
    <row r="8" spans="1:17" ht="24.95" customHeight="1" thickTop="1" thickBot="1" x14ac:dyDescent="0.25">
      <c r="A8" s="33" t="s">
        <v>14</v>
      </c>
      <c r="B8" s="34"/>
      <c r="C8" s="35"/>
      <c r="D8" s="36">
        <v>1</v>
      </c>
      <c r="E8" s="37"/>
      <c r="F8" s="38">
        <f>SUM(G8:N8)</f>
        <v>0</v>
      </c>
      <c r="G8" s="38">
        <f>SUM(G9,G42,G65,G83)</f>
        <v>0</v>
      </c>
      <c r="H8" s="38">
        <f>SUM(H9,H42,H65,H83)</f>
        <v>0</v>
      </c>
      <c r="I8" s="38">
        <f t="shared" ref="I8:N8" si="0">SUM(I9,I42,I65,I83)</f>
        <v>0</v>
      </c>
      <c r="J8" s="38">
        <f t="shared" si="0"/>
        <v>0</v>
      </c>
      <c r="K8" s="38">
        <f t="shared" si="0"/>
        <v>0</v>
      </c>
      <c r="L8" s="38">
        <f t="shared" si="0"/>
        <v>0</v>
      </c>
      <c r="M8" s="38">
        <f t="shared" si="0"/>
        <v>0</v>
      </c>
      <c r="N8" s="38">
        <f t="shared" si="0"/>
        <v>0</v>
      </c>
      <c r="O8" s="31"/>
      <c r="P8" s="31"/>
    </row>
    <row r="9" spans="1:17" ht="21.75" customHeight="1" thickTop="1" thickBot="1" x14ac:dyDescent="0.25">
      <c r="A9" s="39" t="s">
        <v>15</v>
      </c>
      <c r="B9" s="40"/>
      <c r="C9" s="41"/>
      <c r="D9" s="36">
        <v>2</v>
      </c>
      <c r="E9" s="42"/>
      <c r="F9" s="43">
        <f>SUM(G9:N9)</f>
        <v>0</v>
      </c>
      <c r="G9" s="43">
        <f>SUM(G10:G13,G16,G20,G24:G26,G30,G37:G41,)</f>
        <v>0</v>
      </c>
      <c r="H9" s="43">
        <f>SUM(H10:H13,H16,H20,H24:H26,H30,H37:H41,)</f>
        <v>0</v>
      </c>
      <c r="I9" s="43">
        <f>SUM(I10:I13,I16,I20,I24:I26,I30,I37:I41,)</f>
        <v>0</v>
      </c>
      <c r="J9" s="43">
        <f t="shared" ref="J9:N9" si="1">SUM(J10:J13,J16,J20,J24:J26,J30,J37:J41,)</f>
        <v>0</v>
      </c>
      <c r="K9" s="43">
        <f t="shared" si="1"/>
        <v>0</v>
      </c>
      <c r="L9" s="43">
        <f t="shared" si="1"/>
        <v>0</v>
      </c>
      <c r="M9" s="43">
        <f t="shared" si="1"/>
        <v>0</v>
      </c>
      <c r="N9" s="43">
        <f t="shared" si="1"/>
        <v>0</v>
      </c>
    </row>
    <row r="10" spans="1:17" ht="18.75" customHeight="1" thickTop="1" thickBot="1" x14ac:dyDescent="0.25">
      <c r="A10" s="44" t="s">
        <v>16</v>
      </c>
      <c r="B10" s="45"/>
      <c r="C10" s="46"/>
      <c r="D10" s="36">
        <v>3</v>
      </c>
      <c r="E10" s="47" t="s">
        <v>17</v>
      </c>
      <c r="F10" s="43">
        <f t="shared" ref="F10:F41" si="2">SUM(G10:N10)</f>
        <v>0</v>
      </c>
      <c r="G10" s="48"/>
      <c r="H10" s="48"/>
      <c r="I10" s="48"/>
      <c r="J10" s="48"/>
      <c r="K10" s="48"/>
      <c r="L10" s="48"/>
      <c r="M10" s="48"/>
      <c r="N10" s="48"/>
    </row>
    <row r="11" spans="1:17" ht="18.75" customHeight="1" thickTop="1" thickBot="1" x14ac:dyDescent="0.25">
      <c r="A11" s="16" t="s">
        <v>18</v>
      </c>
      <c r="B11" s="17"/>
      <c r="C11" s="18"/>
      <c r="D11" s="36">
        <v>4</v>
      </c>
      <c r="E11" s="49"/>
      <c r="F11" s="43">
        <f t="shared" si="2"/>
        <v>0</v>
      </c>
      <c r="G11" s="50"/>
      <c r="H11" s="50"/>
      <c r="I11" s="50"/>
      <c r="J11" s="50"/>
      <c r="K11" s="50"/>
      <c r="L11" s="50"/>
      <c r="M11" s="50"/>
      <c r="N11" s="50"/>
    </row>
    <row r="12" spans="1:17" ht="21" customHeight="1" thickTop="1" thickBot="1" x14ac:dyDescent="0.25">
      <c r="A12" s="16" t="s">
        <v>19</v>
      </c>
      <c r="B12" s="17"/>
      <c r="C12" s="18"/>
      <c r="D12" s="36">
        <v>5</v>
      </c>
      <c r="E12" s="49"/>
      <c r="F12" s="43">
        <f t="shared" si="2"/>
        <v>0</v>
      </c>
      <c r="G12" s="50"/>
      <c r="H12" s="50"/>
      <c r="I12" s="50"/>
      <c r="J12" s="50"/>
      <c r="K12" s="50"/>
      <c r="L12" s="50"/>
      <c r="M12" s="50"/>
      <c r="N12" s="50"/>
    </row>
    <row r="13" spans="1:17" ht="27" customHeight="1" thickTop="1" thickBot="1" x14ac:dyDescent="0.25">
      <c r="A13" s="51" t="s">
        <v>20</v>
      </c>
      <c r="B13" s="16" t="s">
        <v>21</v>
      </c>
      <c r="C13" s="18"/>
      <c r="D13" s="36">
        <v>6</v>
      </c>
      <c r="E13" s="49"/>
      <c r="F13" s="43">
        <f t="shared" si="2"/>
        <v>0</v>
      </c>
      <c r="G13" s="50"/>
      <c r="H13" s="50"/>
      <c r="I13" s="50"/>
      <c r="J13" s="50"/>
      <c r="K13" s="50"/>
      <c r="L13" s="50"/>
      <c r="M13" s="50"/>
      <c r="N13" s="50"/>
    </row>
    <row r="14" spans="1:17" ht="24" customHeight="1" thickTop="1" thickBot="1" x14ac:dyDescent="0.25">
      <c r="A14" s="52"/>
      <c r="B14" s="16" t="s">
        <v>22</v>
      </c>
      <c r="C14" s="18"/>
      <c r="D14" s="36">
        <v>7</v>
      </c>
      <c r="E14" s="47" t="s">
        <v>17</v>
      </c>
      <c r="F14" s="43">
        <f t="shared" si="2"/>
        <v>0</v>
      </c>
      <c r="G14" s="50"/>
      <c r="H14" s="50"/>
      <c r="I14" s="50"/>
      <c r="J14" s="50"/>
      <c r="K14" s="50"/>
      <c r="L14" s="50"/>
      <c r="M14" s="50"/>
      <c r="N14" s="50"/>
    </row>
    <row r="15" spans="1:17" ht="24.75" customHeight="1" thickTop="1" thickBot="1" x14ac:dyDescent="0.25">
      <c r="A15" s="53"/>
      <c r="B15" s="16" t="s">
        <v>23</v>
      </c>
      <c r="C15" s="18"/>
      <c r="D15" s="36">
        <v>8</v>
      </c>
      <c r="E15" s="47" t="s">
        <v>17</v>
      </c>
      <c r="F15" s="43">
        <f t="shared" si="2"/>
        <v>0</v>
      </c>
      <c r="G15" s="50"/>
      <c r="H15" s="50"/>
      <c r="I15" s="50"/>
      <c r="J15" s="50"/>
      <c r="K15" s="50"/>
      <c r="L15" s="50"/>
      <c r="M15" s="50"/>
      <c r="N15" s="50"/>
    </row>
    <row r="16" spans="1:17" ht="24.75" customHeight="1" thickTop="1" thickBot="1" x14ac:dyDescent="0.25">
      <c r="A16" s="54" t="s">
        <v>24</v>
      </c>
      <c r="B16" s="55" t="s">
        <v>21</v>
      </c>
      <c r="C16" s="55"/>
      <c r="D16" s="36">
        <v>9</v>
      </c>
      <c r="E16" s="56"/>
      <c r="F16" s="43">
        <f t="shared" si="2"/>
        <v>0</v>
      </c>
      <c r="G16" s="50"/>
      <c r="H16" s="50"/>
      <c r="I16" s="50"/>
      <c r="J16" s="50"/>
      <c r="K16" s="50"/>
      <c r="L16" s="50"/>
      <c r="M16" s="50"/>
      <c r="N16" s="50"/>
    </row>
    <row r="17" spans="1:14" ht="24.75" customHeight="1" thickTop="1" thickBot="1" x14ac:dyDescent="0.25">
      <c r="A17" s="54"/>
      <c r="B17" s="55" t="s">
        <v>25</v>
      </c>
      <c r="C17" s="55"/>
      <c r="D17" s="36">
        <v>10</v>
      </c>
      <c r="E17" s="56"/>
      <c r="F17" s="43">
        <f t="shared" si="2"/>
        <v>0</v>
      </c>
      <c r="G17" s="50"/>
      <c r="H17" s="50"/>
      <c r="I17" s="50"/>
      <c r="J17" s="50"/>
      <c r="K17" s="50"/>
      <c r="L17" s="50"/>
      <c r="M17" s="50"/>
      <c r="N17" s="50"/>
    </row>
    <row r="18" spans="1:14" ht="24.75" customHeight="1" thickTop="1" thickBot="1" x14ac:dyDescent="0.25">
      <c r="A18" s="54"/>
      <c r="B18" s="55" t="s">
        <v>26</v>
      </c>
      <c r="C18" s="55"/>
      <c r="D18" s="36">
        <v>11</v>
      </c>
      <c r="E18" s="56"/>
      <c r="F18" s="43">
        <f t="shared" si="2"/>
        <v>0</v>
      </c>
      <c r="G18" s="50"/>
      <c r="H18" s="50"/>
      <c r="I18" s="50"/>
      <c r="J18" s="50"/>
      <c r="K18" s="50"/>
      <c r="L18" s="50"/>
      <c r="M18" s="50"/>
      <c r="N18" s="50"/>
    </row>
    <row r="19" spans="1:14" s="59" customFormat="1" ht="28.5" customHeight="1" thickTop="1" thickBot="1" x14ac:dyDescent="0.25">
      <c r="A19" s="54"/>
      <c r="B19" s="55" t="s">
        <v>27</v>
      </c>
      <c r="C19" s="55"/>
      <c r="D19" s="36">
        <v>12</v>
      </c>
      <c r="E19" s="57"/>
      <c r="F19" s="43">
        <f t="shared" si="2"/>
        <v>0</v>
      </c>
      <c r="G19" s="58"/>
      <c r="H19" s="58"/>
      <c r="I19" s="58"/>
      <c r="J19" s="58"/>
      <c r="K19" s="58"/>
      <c r="L19" s="58"/>
      <c r="M19" s="58"/>
      <c r="N19" s="58"/>
    </row>
    <row r="20" spans="1:14" ht="36" customHeight="1" thickTop="1" thickBot="1" x14ac:dyDescent="0.25">
      <c r="A20" s="51" t="s">
        <v>28</v>
      </c>
      <c r="B20" s="16" t="s">
        <v>21</v>
      </c>
      <c r="C20" s="18"/>
      <c r="D20" s="36">
        <v>13</v>
      </c>
      <c r="E20" s="49"/>
      <c r="F20" s="43">
        <f t="shared" si="2"/>
        <v>0</v>
      </c>
      <c r="G20" s="50"/>
      <c r="H20" s="50"/>
      <c r="I20" s="50"/>
      <c r="J20" s="50"/>
      <c r="K20" s="50"/>
      <c r="L20" s="50"/>
      <c r="M20" s="50"/>
      <c r="N20" s="50"/>
    </row>
    <row r="21" spans="1:14" ht="23.25" customHeight="1" thickTop="1" thickBot="1" x14ac:dyDescent="0.25">
      <c r="A21" s="52"/>
      <c r="B21" s="16" t="s">
        <v>29</v>
      </c>
      <c r="C21" s="18"/>
      <c r="D21" s="36">
        <v>14</v>
      </c>
      <c r="E21" s="60"/>
      <c r="F21" s="43">
        <f t="shared" si="2"/>
        <v>0</v>
      </c>
      <c r="G21" s="50"/>
      <c r="H21" s="50"/>
      <c r="I21" s="50"/>
      <c r="J21" s="50"/>
      <c r="K21" s="50"/>
      <c r="L21" s="50"/>
      <c r="M21" s="50"/>
      <c r="N21" s="50"/>
    </row>
    <row r="22" spans="1:14" ht="20.25" customHeight="1" thickTop="1" thickBot="1" x14ac:dyDescent="0.25">
      <c r="A22" s="52"/>
      <c r="B22" s="16" t="s">
        <v>30</v>
      </c>
      <c r="C22" s="18"/>
      <c r="D22" s="36">
        <v>15</v>
      </c>
      <c r="E22" s="47" t="s">
        <v>17</v>
      </c>
      <c r="F22" s="43">
        <f t="shared" si="2"/>
        <v>0</v>
      </c>
      <c r="G22" s="50"/>
      <c r="H22" s="50"/>
      <c r="I22" s="50"/>
      <c r="J22" s="50"/>
      <c r="K22" s="50"/>
      <c r="L22" s="50"/>
      <c r="M22" s="50"/>
      <c r="N22" s="50"/>
    </row>
    <row r="23" spans="1:14" ht="20.25" customHeight="1" thickTop="1" thickBot="1" x14ac:dyDescent="0.25">
      <c r="A23" s="53"/>
      <c r="B23" s="61" t="s">
        <v>31</v>
      </c>
      <c r="C23" s="62"/>
      <c r="D23" s="36">
        <v>16</v>
      </c>
      <c r="E23" s="47" t="s">
        <v>17</v>
      </c>
      <c r="F23" s="43">
        <f t="shared" si="2"/>
        <v>0</v>
      </c>
      <c r="G23" s="50"/>
      <c r="H23" s="50"/>
      <c r="I23" s="50"/>
      <c r="J23" s="50"/>
      <c r="K23" s="50"/>
      <c r="L23" s="50"/>
      <c r="M23" s="50"/>
      <c r="N23" s="50"/>
    </row>
    <row r="24" spans="1:14" ht="20.25" customHeight="1" thickTop="1" thickBot="1" x14ac:dyDescent="0.25">
      <c r="A24" s="63" t="s">
        <v>32</v>
      </c>
      <c r="B24" s="64"/>
      <c r="C24" s="65"/>
      <c r="D24" s="36">
        <v>17</v>
      </c>
      <c r="E24" s="49"/>
      <c r="F24" s="43">
        <f t="shared" si="2"/>
        <v>0</v>
      </c>
      <c r="G24" s="50"/>
      <c r="H24" s="50"/>
      <c r="I24" s="50"/>
      <c r="J24" s="50"/>
      <c r="K24" s="50"/>
      <c r="L24" s="50"/>
      <c r="M24" s="50"/>
      <c r="N24" s="50"/>
    </row>
    <row r="25" spans="1:14" ht="18" customHeight="1" thickTop="1" thickBot="1" x14ac:dyDescent="0.25">
      <c r="A25" s="16" t="s">
        <v>33</v>
      </c>
      <c r="B25" s="17"/>
      <c r="C25" s="18"/>
      <c r="D25" s="36">
        <v>18</v>
      </c>
      <c r="E25" s="49"/>
      <c r="F25" s="43">
        <f t="shared" si="2"/>
        <v>0</v>
      </c>
      <c r="G25" s="50"/>
      <c r="H25" s="50"/>
      <c r="I25" s="50"/>
      <c r="J25" s="50"/>
      <c r="K25" s="50"/>
      <c r="L25" s="50"/>
      <c r="M25" s="50"/>
      <c r="N25" s="50"/>
    </row>
    <row r="26" spans="1:14" ht="18.75" customHeight="1" thickTop="1" thickBot="1" x14ac:dyDescent="0.25">
      <c r="A26" s="51" t="s">
        <v>34</v>
      </c>
      <c r="B26" s="16" t="s">
        <v>21</v>
      </c>
      <c r="C26" s="18"/>
      <c r="D26" s="36">
        <v>19</v>
      </c>
      <c r="E26" s="49"/>
      <c r="F26" s="43">
        <f t="shared" si="2"/>
        <v>0</v>
      </c>
      <c r="G26" s="50"/>
      <c r="H26" s="50"/>
      <c r="I26" s="50"/>
      <c r="J26" s="50"/>
      <c r="K26" s="50"/>
      <c r="L26" s="50"/>
      <c r="M26" s="50"/>
      <c r="N26" s="50"/>
    </row>
    <row r="27" spans="1:14" ht="19.5" customHeight="1" thickTop="1" thickBot="1" x14ac:dyDescent="0.25">
      <c r="A27" s="52"/>
      <c r="B27" s="16" t="s">
        <v>35</v>
      </c>
      <c r="C27" s="18"/>
      <c r="D27" s="36">
        <v>20</v>
      </c>
      <c r="E27" s="47" t="s">
        <v>17</v>
      </c>
      <c r="F27" s="43">
        <f t="shared" si="2"/>
        <v>0</v>
      </c>
      <c r="G27" s="50"/>
      <c r="H27" s="50"/>
      <c r="I27" s="50"/>
      <c r="J27" s="50"/>
      <c r="K27" s="50"/>
      <c r="L27" s="50"/>
      <c r="M27" s="50"/>
      <c r="N27" s="50"/>
    </row>
    <row r="28" spans="1:14" ht="18.75" customHeight="1" thickTop="1" thickBot="1" x14ac:dyDescent="0.25">
      <c r="A28" s="52"/>
      <c r="B28" s="16" t="s">
        <v>36</v>
      </c>
      <c r="C28" s="18"/>
      <c r="D28" s="36">
        <v>21</v>
      </c>
      <c r="E28" s="47" t="s">
        <v>17</v>
      </c>
      <c r="F28" s="43">
        <f t="shared" si="2"/>
        <v>0</v>
      </c>
      <c r="G28" s="50"/>
      <c r="H28" s="50"/>
      <c r="I28" s="50"/>
      <c r="J28" s="50"/>
      <c r="K28" s="50"/>
      <c r="L28" s="50"/>
      <c r="M28" s="50"/>
      <c r="N28" s="50"/>
    </row>
    <row r="29" spans="1:14" ht="21" customHeight="1" thickTop="1" thickBot="1" x14ac:dyDescent="0.25">
      <c r="A29" s="53"/>
      <c r="B29" s="16" t="s">
        <v>37</v>
      </c>
      <c r="C29" s="18"/>
      <c r="D29" s="36">
        <v>22</v>
      </c>
      <c r="E29" s="47" t="s">
        <v>17</v>
      </c>
      <c r="F29" s="43">
        <f t="shared" si="2"/>
        <v>0</v>
      </c>
      <c r="G29" s="50"/>
      <c r="H29" s="50"/>
      <c r="I29" s="50"/>
      <c r="J29" s="50"/>
      <c r="K29" s="50"/>
      <c r="L29" s="50"/>
      <c r="M29" s="50"/>
      <c r="N29" s="50"/>
    </row>
    <row r="30" spans="1:14" ht="19.5" customHeight="1" thickTop="1" thickBot="1" x14ac:dyDescent="0.25">
      <c r="A30" s="51" t="s">
        <v>38</v>
      </c>
      <c r="B30" s="16" t="s">
        <v>21</v>
      </c>
      <c r="C30" s="18"/>
      <c r="D30" s="36">
        <v>23</v>
      </c>
      <c r="E30" s="49"/>
      <c r="F30" s="43">
        <f t="shared" si="2"/>
        <v>0</v>
      </c>
      <c r="G30" s="50"/>
      <c r="H30" s="50"/>
      <c r="I30" s="50"/>
      <c r="J30" s="50"/>
      <c r="K30" s="50"/>
      <c r="L30" s="50"/>
      <c r="M30" s="50"/>
      <c r="N30" s="50"/>
    </row>
    <row r="31" spans="1:14" ht="30.75" customHeight="1" thickTop="1" thickBot="1" x14ac:dyDescent="0.25">
      <c r="A31" s="52"/>
      <c r="B31" s="16" t="s">
        <v>39</v>
      </c>
      <c r="C31" s="18"/>
      <c r="D31" s="36">
        <v>24</v>
      </c>
      <c r="E31" s="47" t="s">
        <v>17</v>
      </c>
      <c r="F31" s="43">
        <f t="shared" si="2"/>
        <v>0</v>
      </c>
      <c r="G31" s="50"/>
      <c r="H31" s="50"/>
      <c r="I31" s="50"/>
      <c r="J31" s="50"/>
      <c r="K31" s="50"/>
      <c r="L31" s="50"/>
      <c r="M31" s="50"/>
      <c r="N31" s="50"/>
    </row>
    <row r="32" spans="1:14" ht="25.5" customHeight="1" thickTop="1" thickBot="1" x14ac:dyDescent="0.25">
      <c r="A32" s="52"/>
      <c r="B32" s="16" t="s">
        <v>40</v>
      </c>
      <c r="C32" s="18"/>
      <c r="D32" s="36">
        <v>25</v>
      </c>
      <c r="E32" s="47" t="s">
        <v>17</v>
      </c>
      <c r="F32" s="43">
        <f t="shared" si="2"/>
        <v>0</v>
      </c>
      <c r="G32" s="50"/>
      <c r="H32" s="50"/>
      <c r="I32" s="50"/>
      <c r="J32" s="50"/>
      <c r="K32" s="50"/>
      <c r="L32" s="50"/>
      <c r="M32" s="50"/>
      <c r="N32" s="50"/>
    </row>
    <row r="33" spans="1:21" ht="30.75" customHeight="1" thickTop="1" thickBot="1" x14ac:dyDescent="0.25">
      <c r="A33" s="52"/>
      <c r="B33" s="16" t="s">
        <v>41</v>
      </c>
      <c r="C33" s="18"/>
      <c r="D33" s="36">
        <v>26</v>
      </c>
      <c r="E33" s="47" t="s">
        <v>17</v>
      </c>
      <c r="F33" s="43">
        <f t="shared" si="2"/>
        <v>0</v>
      </c>
      <c r="G33" s="50"/>
      <c r="H33" s="50"/>
      <c r="I33" s="50"/>
      <c r="J33" s="50"/>
      <c r="K33" s="50"/>
      <c r="L33" s="50"/>
      <c r="M33" s="50"/>
      <c r="N33" s="50"/>
    </row>
    <row r="34" spans="1:21" ht="33" customHeight="1" thickTop="1" thickBot="1" x14ac:dyDescent="0.25">
      <c r="A34" s="52"/>
      <c r="B34" s="16" t="s">
        <v>42</v>
      </c>
      <c r="C34" s="18"/>
      <c r="D34" s="36">
        <v>27</v>
      </c>
      <c r="E34" s="47" t="s">
        <v>17</v>
      </c>
      <c r="F34" s="43">
        <f t="shared" si="2"/>
        <v>0</v>
      </c>
      <c r="G34" s="50"/>
      <c r="H34" s="50"/>
      <c r="I34" s="50"/>
      <c r="J34" s="50"/>
      <c r="K34" s="50"/>
      <c r="L34" s="50"/>
      <c r="M34" s="50"/>
      <c r="N34" s="50"/>
    </row>
    <row r="35" spans="1:21" ht="33" customHeight="1" thickTop="1" thickBot="1" x14ac:dyDescent="0.25">
      <c r="A35" s="52"/>
      <c r="B35" s="16" t="s">
        <v>43</v>
      </c>
      <c r="C35" s="18"/>
      <c r="D35" s="36">
        <v>28</v>
      </c>
      <c r="E35" s="47" t="s">
        <v>17</v>
      </c>
      <c r="F35" s="43">
        <f t="shared" si="2"/>
        <v>0</v>
      </c>
      <c r="G35" s="50"/>
      <c r="H35" s="50"/>
      <c r="I35" s="50"/>
      <c r="J35" s="50"/>
      <c r="K35" s="50"/>
      <c r="L35" s="50"/>
      <c r="M35" s="50"/>
      <c r="N35" s="50"/>
    </row>
    <row r="36" spans="1:21" ht="30" customHeight="1" thickTop="1" thickBot="1" x14ac:dyDescent="0.25">
      <c r="A36" s="53"/>
      <c r="B36" s="61" t="s">
        <v>44</v>
      </c>
      <c r="C36" s="62"/>
      <c r="D36" s="36">
        <v>29</v>
      </c>
      <c r="E36" s="47" t="s">
        <v>17</v>
      </c>
      <c r="F36" s="43">
        <f t="shared" si="2"/>
        <v>0</v>
      </c>
      <c r="G36" s="50"/>
      <c r="H36" s="50"/>
      <c r="I36" s="50"/>
      <c r="J36" s="50"/>
      <c r="K36" s="50"/>
      <c r="L36" s="50"/>
      <c r="M36" s="50"/>
      <c r="N36" s="50"/>
    </row>
    <row r="37" spans="1:21" ht="39" customHeight="1" thickTop="1" thickBot="1" x14ac:dyDescent="0.25">
      <c r="A37" s="16" t="s">
        <v>45</v>
      </c>
      <c r="B37" s="17"/>
      <c r="C37" s="18"/>
      <c r="D37" s="36">
        <v>30</v>
      </c>
      <c r="E37" s="49"/>
      <c r="F37" s="43">
        <f t="shared" si="2"/>
        <v>0</v>
      </c>
      <c r="G37" s="50"/>
      <c r="H37" s="50"/>
      <c r="I37" s="50"/>
      <c r="J37" s="50"/>
      <c r="K37" s="50"/>
      <c r="L37" s="50"/>
      <c r="M37" s="50"/>
      <c r="N37" s="50"/>
    </row>
    <row r="38" spans="1:21" ht="51" customHeight="1" thickTop="1" thickBot="1" x14ac:dyDescent="0.25">
      <c r="A38" s="16" t="s">
        <v>46</v>
      </c>
      <c r="B38" s="17"/>
      <c r="C38" s="18"/>
      <c r="D38" s="36">
        <v>31</v>
      </c>
      <c r="E38" s="49"/>
      <c r="F38" s="43">
        <f t="shared" si="2"/>
        <v>0</v>
      </c>
      <c r="G38" s="50"/>
      <c r="H38" s="50"/>
      <c r="I38" s="50"/>
      <c r="J38" s="50"/>
      <c r="K38" s="50"/>
      <c r="L38" s="50"/>
      <c r="M38" s="50"/>
      <c r="N38" s="50"/>
    </row>
    <row r="39" spans="1:21" ht="51" customHeight="1" thickTop="1" thickBot="1" x14ac:dyDescent="0.25">
      <c r="A39" s="16" t="s">
        <v>47</v>
      </c>
      <c r="B39" s="17"/>
      <c r="C39" s="18"/>
      <c r="D39" s="36">
        <v>32</v>
      </c>
      <c r="E39" s="66"/>
      <c r="F39" s="43">
        <f t="shared" si="2"/>
        <v>0</v>
      </c>
      <c r="G39" s="67"/>
      <c r="H39" s="67"/>
      <c r="I39" s="67"/>
      <c r="J39" s="67"/>
      <c r="K39" s="67"/>
      <c r="L39" s="67"/>
      <c r="M39" s="67"/>
      <c r="N39" s="67"/>
    </row>
    <row r="40" spans="1:21" ht="51" customHeight="1" thickTop="1" thickBot="1" x14ac:dyDescent="0.25">
      <c r="A40" s="16" t="s">
        <v>48</v>
      </c>
      <c r="B40" s="17"/>
      <c r="C40" s="18"/>
      <c r="D40" s="36">
        <v>33</v>
      </c>
      <c r="E40" s="66"/>
      <c r="F40" s="43">
        <f t="shared" si="2"/>
        <v>0</v>
      </c>
      <c r="G40" s="67"/>
      <c r="H40" s="67"/>
      <c r="I40" s="67"/>
      <c r="J40" s="67"/>
      <c r="K40" s="67"/>
      <c r="L40" s="67"/>
      <c r="M40" s="67"/>
      <c r="N40" s="67"/>
    </row>
    <row r="41" spans="1:21" ht="51" customHeight="1" thickTop="1" thickBot="1" x14ac:dyDescent="0.25">
      <c r="A41" s="68" t="s">
        <v>49</v>
      </c>
      <c r="B41" s="69"/>
      <c r="C41" s="70"/>
      <c r="D41" s="36">
        <v>34</v>
      </c>
      <c r="E41" s="71"/>
      <c r="F41" s="43">
        <f t="shared" si="2"/>
        <v>0</v>
      </c>
      <c r="G41" s="71"/>
      <c r="H41" s="71"/>
      <c r="I41" s="71"/>
      <c r="J41" s="71"/>
      <c r="K41" s="71"/>
      <c r="L41" s="71"/>
      <c r="M41" s="71"/>
      <c r="N41" s="71"/>
    </row>
    <row r="42" spans="1:21" ht="51" customHeight="1" thickTop="1" thickBot="1" x14ac:dyDescent="0.25">
      <c r="A42" s="39" t="s">
        <v>50</v>
      </c>
      <c r="B42" s="40"/>
      <c r="C42" s="41"/>
      <c r="D42" s="36">
        <v>35</v>
      </c>
      <c r="E42" s="72"/>
      <c r="F42" s="43">
        <f>SUM(G42:N42)</f>
        <v>0</v>
      </c>
      <c r="G42" s="43">
        <f>SUM(G43:G44,G48:G49,G52:G53,G55,G58:G64)</f>
        <v>0</v>
      </c>
      <c r="H42" s="43">
        <f t="shared" ref="H42:N42" si="3">SUM(H43:H44,H48:H49,H52:H53,H55,H58:H64)</f>
        <v>0</v>
      </c>
      <c r="I42" s="43">
        <f t="shared" si="3"/>
        <v>0</v>
      </c>
      <c r="J42" s="43">
        <f t="shared" si="3"/>
        <v>0</v>
      </c>
      <c r="K42" s="43">
        <f t="shared" si="3"/>
        <v>0</v>
      </c>
      <c r="L42" s="43">
        <f t="shared" si="3"/>
        <v>0</v>
      </c>
      <c r="M42" s="43">
        <f t="shared" si="3"/>
        <v>0</v>
      </c>
      <c r="N42" s="43">
        <f t="shared" si="3"/>
        <v>0</v>
      </c>
    </row>
    <row r="43" spans="1:21" ht="21" customHeight="1" thickTop="1" thickBot="1" x14ac:dyDescent="0.25">
      <c r="A43" s="44" t="s">
        <v>16</v>
      </c>
      <c r="B43" s="45"/>
      <c r="C43" s="46"/>
      <c r="D43" s="36">
        <v>36</v>
      </c>
      <c r="E43" s="48" t="s">
        <v>17</v>
      </c>
      <c r="F43" s="43">
        <f t="shared" ref="F43:F64" si="4">SUM(G43:N43)</f>
        <v>0</v>
      </c>
      <c r="G43" s="48"/>
      <c r="H43" s="48"/>
      <c r="I43" s="48"/>
      <c r="J43" s="48"/>
      <c r="K43" s="48"/>
      <c r="L43" s="48"/>
      <c r="M43" s="48"/>
      <c r="N43" s="48"/>
    </row>
    <row r="44" spans="1:21" ht="23.25" customHeight="1" thickTop="1" thickBot="1" x14ac:dyDescent="0.25">
      <c r="A44" s="51" t="s">
        <v>51</v>
      </c>
      <c r="B44" s="73" t="s">
        <v>52</v>
      </c>
      <c r="C44" s="74" t="s">
        <v>21</v>
      </c>
      <c r="D44" s="36">
        <v>37</v>
      </c>
      <c r="E44" s="50"/>
      <c r="F44" s="43">
        <f t="shared" si="4"/>
        <v>0</v>
      </c>
      <c r="G44" s="50"/>
      <c r="H44" s="50"/>
      <c r="I44" s="50"/>
      <c r="J44" s="50"/>
      <c r="K44" s="50"/>
      <c r="L44" s="50"/>
      <c r="M44" s="50"/>
      <c r="N44" s="50"/>
    </row>
    <row r="45" spans="1:21" ht="42" customHeight="1" thickTop="1" thickBot="1" x14ac:dyDescent="0.25">
      <c r="A45" s="52"/>
      <c r="B45" s="75"/>
      <c r="C45" s="74" t="s">
        <v>53</v>
      </c>
      <c r="D45" s="36">
        <v>38</v>
      </c>
      <c r="E45" s="50" t="s">
        <v>17</v>
      </c>
      <c r="F45" s="43">
        <f t="shared" si="4"/>
        <v>0</v>
      </c>
      <c r="G45" s="50"/>
      <c r="H45" s="50"/>
      <c r="I45" s="50"/>
      <c r="J45" s="50"/>
      <c r="K45" s="50"/>
      <c r="L45" s="50"/>
      <c r="M45" s="50"/>
      <c r="N45" s="50"/>
    </row>
    <row r="46" spans="1:21" s="76" customFormat="1" ht="28.5" customHeight="1" thickTop="1" thickBot="1" x14ac:dyDescent="0.25">
      <c r="A46" s="52"/>
      <c r="B46" s="75"/>
      <c r="C46" s="74" t="s">
        <v>54</v>
      </c>
      <c r="D46" s="36">
        <v>39</v>
      </c>
      <c r="E46" s="50" t="s">
        <v>17</v>
      </c>
      <c r="F46" s="43">
        <f t="shared" si="4"/>
        <v>0</v>
      </c>
      <c r="G46" s="50"/>
      <c r="H46" s="50"/>
      <c r="I46" s="50"/>
      <c r="J46" s="50"/>
      <c r="K46" s="50"/>
      <c r="L46" s="50"/>
      <c r="M46" s="50"/>
      <c r="N46" s="50"/>
      <c r="O46" s="32"/>
      <c r="P46" s="32"/>
      <c r="Q46" s="32"/>
      <c r="R46" s="32"/>
      <c r="S46" s="32"/>
      <c r="T46" s="32"/>
      <c r="U46" s="32"/>
    </row>
    <row r="47" spans="1:21" ht="51" customHeight="1" thickTop="1" thickBot="1" x14ac:dyDescent="0.25">
      <c r="A47" s="52"/>
      <c r="B47" s="77"/>
      <c r="C47" s="74" t="s">
        <v>55</v>
      </c>
      <c r="D47" s="36">
        <v>40</v>
      </c>
      <c r="E47" s="50" t="s">
        <v>17</v>
      </c>
      <c r="F47" s="43">
        <f t="shared" si="4"/>
        <v>0</v>
      </c>
      <c r="G47" s="50"/>
      <c r="H47" s="50"/>
      <c r="I47" s="50"/>
      <c r="J47" s="50"/>
      <c r="K47" s="50"/>
      <c r="L47" s="50"/>
      <c r="M47" s="50"/>
      <c r="N47" s="50"/>
      <c r="O47" s="32"/>
    </row>
    <row r="48" spans="1:21" ht="21.75" customHeight="1" thickTop="1" thickBot="1" x14ac:dyDescent="0.25">
      <c r="A48" s="52"/>
      <c r="B48" s="78" t="s">
        <v>56</v>
      </c>
      <c r="C48" s="79"/>
      <c r="D48" s="36">
        <v>41</v>
      </c>
      <c r="E48" s="50"/>
      <c r="F48" s="43">
        <f t="shared" si="4"/>
        <v>0</v>
      </c>
      <c r="G48" s="50"/>
      <c r="H48" s="50"/>
      <c r="I48" s="50"/>
      <c r="J48" s="50"/>
      <c r="K48" s="50"/>
      <c r="L48" s="50"/>
      <c r="M48" s="50"/>
      <c r="N48" s="50"/>
      <c r="O48" s="32"/>
    </row>
    <row r="49" spans="1:15" ht="24.75" customHeight="1" thickTop="1" thickBot="1" x14ac:dyDescent="0.25">
      <c r="A49" s="52"/>
      <c r="B49" s="51" t="s">
        <v>57</v>
      </c>
      <c r="C49" s="74" t="s">
        <v>21</v>
      </c>
      <c r="D49" s="36">
        <v>42</v>
      </c>
      <c r="E49" s="50"/>
      <c r="F49" s="43">
        <f t="shared" si="4"/>
        <v>0</v>
      </c>
      <c r="G49" s="50"/>
      <c r="H49" s="50"/>
      <c r="I49" s="50"/>
      <c r="J49" s="50"/>
      <c r="K49" s="50"/>
      <c r="L49" s="50"/>
      <c r="M49" s="50"/>
      <c r="N49" s="50"/>
      <c r="O49" s="32"/>
    </row>
    <row r="50" spans="1:15" ht="24.75" customHeight="1" thickTop="1" thickBot="1" x14ac:dyDescent="0.25">
      <c r="A50" s="52"/>
      <c r="B50" s="52"/>
      <c r="C50" s="74" t="s">
        <v>58</v>
      </c>
      <c r="D50" s="36">
        <v>43</v>
      </c>
      <c r="E50" s="50" t="s">
        <v>17</v>
      </c>
      <c r="F50" s="43">
        <f t="shared" si="4"/>
        <v>0</v>
      </c>
      <c r="G50" s="50"/>
      <c r="H50" s="50"/>
      <c r="I50" s="50"/>
      <c r="J50" s="50"/>
      <c r="K50" s="50"/>
      <c r="L50" s="50"/>
      <c r="M50" s="50"/>
      <c r="N50" s="50"/>
      <c r="O50" s="32"/>
    </row>
    <row r="51" spans="1:15" ht="50.25" customHeight="1" thickTop="1" thickBot="1" x14ac:dyDescent="0.25">
      <c r="A51" s="52"/>
      <c r="B51" s="53"/>
      <c r="C51" s="80" t="s">
        <v>59</v>
      </c>
      <c r="D51" s="36">
        <v>44</v>
      </c>
      <c r="E51" s="50" t="s">
        <v>17</v>
      </c>
      <c r="F51" s="43">
        <f t="shared" si="4"/>
        <v>0</v>
      </c>
      <c r="G51" s="50"/>
      <c r="H51" s="50"/>
      <c r="I51" s="50"/>
      <c r="J51" s="50"/>
      <c r="K51" s="50"/>
      <c r="L51" s="50"/>
      <c r="M51" s="50"/>
      <c r="N51" s="50"/>
      <c r="O51" s="32"/>
    </row>
    <row r="52" spans="1:15" ht="23.25" customHeight="1" thickTop="1" thickBot="1" x14ac:dyDescent="0.25">
      <c r="A52" s="52"/>
      <c r="B52" s="16" t="s">
        <v>60</v>
      </c>
      <c r="C52" s="18"/>
      <c r="D52" s="36">
        <v>45</v>
      </c>
      <c r="E52" s="50"/>
      <c r="F52" s="43">
        <f t="shared" si="4"/>
        <v>0</v>
      </c>
      <c r="G52" s="50"/>
      <c r="H52" s="50"/>
      <c r="I52" s="50"/>
      <c r="J52" s="50"/>
      <c r="K52" s="50"/>
      <c r="L52" s="50"/>
      <c r="M52" s="50"/>
      <c r="N52" s="50"/>
      <c r="O52" s="32"/>
    </row>
    <row r="53" spans="1:15" ht="27.75" customHeight="1" thickTop="1" thickBot="1" x14ac:dyDescent="0.25">
      <c r="A53" s="52"/>
      <c r="B53" s="51" t="s">
        <v>61</v>
      </c>
      <c r="C53" s="74" t="s">
        <v>21</v>
      </c>
      <c r="D53" s="36">
        <v>46</v>
      </c>
      <c r="E53" s="50"/>
      <c r="F53" s="43">
        <f t="shared" si="4"/>
        <v>0</v>
      </c>
      <c r="G53" s="50"/>
      <c r="H53" s="50"/>
      <c r="I53" s="50"/>
      <c r="J53" s="50"/>
      <c r="K53" s="50"/>
      <c r="L53" s="50"/>
      <c r="M53" s="50"/>
      <c r="N53" s="50"/>
      <c r="O53" s="32"/>
    </row>
    <row r="54" spans="1:15" ht="21" customHeight="1" thickTop="1" thickBot="1" x14ac:dyDescent="0.25">
      <c r="A54" s="52"/>
      <c r="B54" s="53"/>
      <c r="C54" s="74" t="s">
        <v>62</v>
      </c>
      <c r="D54" s="36">
        <v>47</v>
      </c>
      <c r="E54" s="50" t="s">
        <v>17</v>
      </c>
      <c r="F54" s="43">
        <f t="shared" si="4"/>
        <v>0</v>
      </c>
      <c r="G54" s="50"/>
      <c r="H54" s="50"/>
      <c r="I54" s="50"/>
      <c r="J54" s="50"/>
      <c r="K54" s="50"/>
      <c r="L54" s="50"/>
      <c r="M54" s="50"/>
      <c r="N54" s="50"/>
      <c r="O54" s="32"/>
    </row>
    <row r="55" spans="1:15" ht="24.95" customHeight="1" thickTop="1" thickBot="1" x14ac:dyDescent="0.25">
      <c r="A55" s="52"/>
      <c r="B55" s="81" t="s">
        <v>63</v>
      </c>
      <c r="C55" s="74" t="s">
        <v>21</v>
      </c>
      <c r="D55" s="36">
        <v>48</v>
      </c>
      <c r="E55" s="50"/>
      <c r="F55" s="43">
        <f t="shared" si="4"/>
        <v>0</v>
      </c>
      <c r="G55" s="50"/>
      <c r="H55" s="50"/>
      <c r="I55" s="50"/>
      <c r="J55" s="50"/>
      <c r="K55" s="50"/>
      <c r="L55" s="50"/>
      <c r="M55" s="50"/>
      <c r="N55" s="50"/>
      <c r="O55" s="32"/>
    </row>
    <row r="56" spans="1:15" ht="49.5" customHeight="1" thickTop="1" thickBot="1" x14ac:dyDescent="0.25">
      <c r="A56" s="52"/>
      <c r="B56" s="82"/>
      <c r="C56" s="74" t="s">
        <v>64</v>
      </c>
      <c r="D56" s="36">
        <v>49</v>
      </c>
      <c r="E56" s="50" t="s">
        <v>17</v>
      </c>
      <c r="F56" s="43">
        <f t="shared" si="4"/>
        <v>0</v>
      </c>
      <c r="G56" s="50"/>
      <c r="H56" s="50"/>
      <c r="I56" s="50"/>
      <c r="J56" s="50"/>
      <c r="K56" s="50"/>
      <c r="L56" s="50"/>
      <c r="M56" s="50"/>
      <c r="N56" s="50"/>
      <c r="O56" s="32"/>
    </row>
    <row r="57" spans="1:15" ht="24.95" customHeight="1" thickTop="1" thickBot="1" x14ac:dyDescent="0.25">
      <c r="A57" s="52"/>
      <c r="B57" s="83"/>
      <c r="C57" s="74" t="s">
        <v>65</v>
      </c>
      <c r="D57" s="36">
        <v>50</v>
      </c>
      <c r="E57" s="50" t="s">
        <v>17</v>
      </c>
      <c r="F57" s="43">
        <f t="shared" si="4"/>
        <v>0</v>
      </c>
      <c r="G57" s="50"/>
      <c r="H57" s="50"/>
      <c r="I57" s="50"/>
      <c r="J57" s="50"/>
      <c r="K57" s="50"/>
      <c r="L57" s="50"/>
      <c r="M57" s="50"/>
      <c r="N57" s="50"/>
      <c r="O57" s="32"/>
    </row>
    <row r="58" spans="1:15" ht="22.5" customHeight="1" thickTop="1" thickBot="1" x14ac:dyDescent="0.25">
      <c r="A58" s="52"/>
      <c r="B58" s="16" t="s">
        <v>66</v>
      </c>
      <c r="C58" s="18"/>
      <c r="D58" s="36">
        <v>51</v>
      </c>
      <c r="E58" s="50"/>
      <c r="F58" s="43">
        <f t="shared" si="4"/>
        <v>0</v>
      </c>
      <c r="G58" s="50"/>
      <c r="H58" s="50"/>
      <c r="I58" s="50"/>
      <c r="J58" s="50"/>
      <c r="K58" s="50"/>
      <c r="L58" s="50"/>
      <c r="M58" s="50"/>
      <c r="N58" s="50"/>
      <c r="O58" s="32"/>
    </row>
    <row r="59" spans="1:15" ht="24.95" customHeight="1" thickTop="1" thickBot="1" x14ac:dyDescent="0.25">
      <c r="A59" s="53"/>
      <c r="B59" s="16" t="s">
        <v>67</v>
      </c>
      <c r="C59" s="18"/>
      <c r="D59" s="36">
        <v>52</v>
      </c>
      <c r="E59" s="50"/>
      <c r="F59" s="43">
        <f t="shared" si="4"/>
        <v>0</v>
      </c>
      <c r="G59" s="50"/>
      <c r="H59" s="50"/>
      <c r="I59" s="50"/>
      <c r="J59" s="50"/>
      <c r="K59" s="50"/>
      <c r="L59" s="50"/>
      <c r="M59" s="50"/>
      <c r="N59" s="50"/>
    </row>
    <row r="60" spans="1:15" ht="44.25" customHeight="1" thickTop="1" thickBot="1" x14ac:dyDescent="0.25">
      <c r="A60" s="16" t="s">
        <v>68</v>
      </c>
      <c r="B60" s="17"/>
      <c r="C60" s="18"/>
      <c r="D60" s="36">
        <v>53</v>
      </c>
      <c r="E60" s="50"/>
      <c r="F60" s="43">
        <f t="shared" si="4"/>
        <v>0</v>
      </c>
      <c r="G60" s="50"/>
      <c r="H60" s="50"/>
      <c r="I60" s="50"/>
      <c r="J60" s="50"/>
      <c r="K60" s="50"/>
      <c r="L60" s="50"/>
      <c r="M60" s="50"/>
      <c r="N60" s="50"/>
    </row>
    <row r="61" spans="1:15" ht="24.95" customHeight="1" thickTop="1" thickBot="1" x14ac:dyDescent="0.25">
      <c r="A61" s="16" t="s">
        <v>49</v>
      </c>
      <c r="B61" s="17"/>
      <c r="C61" s="18"/>
      <c r="D61" s="36">
        <v>54</v>
      </c>
      <c r="E61" s="50"/>
      <c r="F61" s="43">
        <f t="shared" si="4"/>
        <v>0</v>
      </c>
      <c r="G61" s="50"/>
      <c r="H61" s="50"/>
      <c r="I61" s="50"/>
      <c r="J61" s="50"/>
      <c r="K61" s="50"/>
      <c r="L61" s="50"/>
      <c r="M61" s="50"/>
      <c r="N61" s="50"/>
    </row>
    <row r="62" spans="1:15" ht="24.95" customHeight="1" thickTop="1" thickBot="1" x14ac:dyDescent="0.25">
      <c r="A62" s="16" t="s">
        <v>69</v>
      </c>
      <c r="B62" s="17"/>
      <c r="C62" s="18"/>
      <c r="D62" s="36">
        <v>55</v>
      </c>
      <c r="E62" s="50"/>
      <c r="F62" s="43">
        <f t="shared" si="4"/>
        <v>0</v>
      </c>
      <c r="G62" s="50"/>
      <c r="H62" s="50"/>
      <c r="I62" s="50"/>
      <c r="J62" s="50"/>
      <c r="K62" s="50"/>
      <c r="L62" s="50"/>
      <c r="M62" s="50"/>
      <c r="N62" s="50"/>
    </row>
    <row r="63" spans="1:15" ht="27" customHeight="1" thickTop="1" thickBot="1" x14ac:dyDescent="0.25">
      <c r="A63" s="16" t="s">
        <v>70</v>
      </c>
      <c r="B63" s="17"/>
      <c r="C63" s="18"/>
      <c r="D63" s="36">
        <v>56</v>
      </c>
      <c r="E63" s="50"/>
      <c r="F63" s="43">
        <f t="shared" si="4"/>
        <v>0</v>
      </c>
      <c r="G63" s="50"/>
      <c r="H63" s="50"/>
      <c r="I63" s="50"/>
      <c r="J63" s="50"/>
      <c r="K63" s="50"/>
      <c r="L63" s="50"/>
      <c r="M63" s="50"/>
      <c r="N63" s="50"/>
    </row>
    <row r="64" spans="1:15" ht="27" customHeight="1" thickTop="1" thickBot="1" x14ac:dyDescent="0.25">
      <c r="A64" s="68" t="s">
        <v>71</v>
      </c>
      <c r="B64" s="69"/>
      <c r="C64" s="70"/>
      <c r="D64" s="36">
        <v>57</v>
      </c>
      <c r="E64" s="67"/>
      <c r="F64" s="43">
        <f t="shared" si="4"/>
        <v>0</v>
      </c>
      <c r="G64" s="67"/>
      <c r="H64" s="67"/>
      <c r="I64" s="67"/>
      <c r="J64" s="67"/>
      <c r="K64" s="67"/>
      <c r="L64" s="67"/>
      <c r="M64" s="67"/>
      <c r="N64" s="67"/>
    </row>
    <row r="65" spans="1:14" ht="45" customHeight="1" thickTop="1" thickBot="1" x14ac:dyDescent="0.25">
      <c r="A65" s="39" t="s">
        <v>72</v>
      </c>
      <c r="B65" s="40"/>
      <c r="C65" s="41"/>
      <c r="D65" s="36">
        <v>58</v>
      </c>
      <c r="E65" s="72"/>
      <c r="F65" s="43">
        <f>SUM(G65:N65)</f>
        <v>0</v>
      </c>
      <c r="G65" s="43">
        <f>SUM(G66:G67,G71:G72,G75,G77,G78,G81)</f>
        <v>0</v>
      </c>
      <c r="H65" s="43">
        <f t="shared" ref="H65:N65" si="5">SUM(H66:H67,H71:H72,H75,H77,H78,H81)</f>
        <v>0</v>
      </c>
      <c r="I65" s="43">
        <f t="shared" si="5"/>
        <v>0</v>
      </c>
      <c r="J65" s="43">
        <f t="shared" si="5"/>
        <v>0</v>
      </c>
      <c r="K65" s="43">
        <f t="shared" si="5"/>
        <v>0</v>
      </c>
      <c r="L65" s="43">
        <f t="shared" si="5"/>
        <v>0</v>
      </c>
      <c r="M65" s="43">
        <f t="shared" si="5"/>
        <v>0</v>
      </c>
      <c r="N65" s="43">
        <f t="shared" si="5"/>
        <v>0</v>
      </c>
    </row>
    <row r="66" spans="1:14" ht="22.5" customHeight="1" thickTop="1" thickBot="1" x14ac:dyDescent="0.25">
      <c r="A66" s="44" t="s">
        <v>16</v>
      </c>
      <c r="B66" s="45"/>
      <c r="C66" s="46"/>
      <c r="D66" s="36">
        <v>59</v>
      </c>
      <c r="E66" s="48" t="s">
        <v>17</v>
      </c>
      <c r="F66" s="43">
        <f t="shared" ref="F66:F82" si="6">SUM(G66:N66)</f>
        <v>0</v>
      </c>
      <c r="G66" s="48"/>
      <c r="H66" s="48"/>
      <c r="I66" s="48"/>
      <c r="J66" s="48"/>
      <c r="K66" s="48"/>
      <c r="L66" s="48"/>
      <c r="M66" s="48"/>
      <c r="N66" s="48"/>
    </row>
    <row r="67" spans="1:14" ht="28.5" customHeight="1" thickTop="1" thickBot="1" x14ac:dyDescent="0.25">
      <c r="A67" s="84" t="s">
        <v>73</v>
      </c>
      <c r="B67" s="73" t="s">
        <v>52</v>
      </c>
      <c r="C67" s="74" t="s">
        <v>21</v>
      </c>
      <c r="D67" s="36">
        <v>60</v>
      </c>
      <c r="E67" s="50"/>
      <c r="F67" s="43">
        <f t="shared" si="6"/>
        <v>0</v>
      </c>
      <c r="G67" s="50"/>
      <c r="H67" s="50"/>
      <c r="I67" s="50"/>
      <c r="J67" s="50"/>
      <c r="K67" s="50"/>
      <c r="L67" s="50"/>
      <c r="M67" s="50"/>
      <c r="N67" s="50"/>
    </row>
    <row r="68" spans="1:14" ht="42.75" customHeight="1" thickTop="1" thickBot="1" x14ac:dyDescent="0.25">
      <c r="A68" s="85"/>
      <c r="B68" s="75"/>
      <c r="C68" s="74" t="s">
        <v>53</v>
      </c>
      <c r="D68" s="36">
        <v>61</v>
      </c>
      <c r="E68" s="50" t="s">
        <v>17</v>
      </c>
      <c r="F68" s="43">
        <f t="shared" si="6"/>
        <v>0</v>
      </c>
      <c r="G68" s="50"/>
      <c r="H68" s="50"/>
      <c r="I68" s="50"/>
      <c r="J68" s="50"/>
      <c r="K68" s="50"/>
      <c r="L68" s="50"/>
      <c r="M68" s="50"/>
      <c r="N68" s="50"/>
    </row>
    <row r="69" spans="1:14" ht="27.75" customHeight="1" thickTop="1" thickBot="1" x14ac:dyDescent="0.25">
      <c r="A69" s="85"/>
      <c r="B69" s="75"/>
      <c r="C69" s="74" t="s">
        <v>54</v>
      </c>
      <c r="D69" s="36">
        <v>62</v>
      </c>
      <c r="E69" s="50" t="s">
        <v>17</v>
      </c>
      <c r="F69" s="43">
        <f t="shared" si="6"/>
        <v>0</v>
      </c>
      <c r="G69" s="50"/>
      <c r="H69" s="50"/>
      <c r="I69" s="50"/>
      <c r="J69" s="50"/>
      <c r="K69" s="50"/>
      <c r="L69" s="50"/>
      <c r="M69" s="50"/>
      <c r="N69" s="50"/>
    </row>
    <row r="70" spans="1:14" ht="58.5" customHeight="1" thickTop="1" thickBot="1" x14ac:dyDescent="0.25">
      <c r="A70" s="85"/>
      <c r="B70" s="77"/>
      <c r="C70" s="74" t="s">
        <v>55</v>
      </c>
      <c r="D70" s="36">
        <v>63</v>
      </c>
      <c r="E70" s="50" t="s">
        <v>17</v>
      </c>
      <c r="F70" s="43">
        <f t="shared" si="6"/>
        <v>0</v>
      </c>
      <c r="G70" s="50"/>
      <c r="H70" s="50"/>
      <c r="I70" s="50"/>
      <c r="J70" s="50"/>
      <c r="K70" s="50"/>
      <c r="L70" s="50"/>
      <c r="M70" s="50"/>
      <c r="N70" s="50"/>
    </row>
    <row r="71" spans="1:14" ht="27.75" customHeight="1" thickTop="1" thickBot="1" x14ac:dyDescent="0.25">
      <c r="A71" s="85"/>
      <c r="B71" s="16" t="s">
        <v>74</v>
      </c>
      <c r="C71" s="17"/>
      <c r="D71" s="36">
        <v>64</v>
      </c>
      <c r="E71" s="50"/>
      <c r="F71" s="43">
        <f t="shared" si="6"/>
        <v>0</v>
      </c>
      <c r="G71" s="50"/>
      <c r="H71" s="50"/>
      <c r="I71" s="50"/>
      <c r="J71" s="50"/>
      <c r="K71" s="50"/>
      <c r="L71" s="50"/>
      <c r="M71" s="50"/>
      <c r="N71" s="50"/>
    </row>
    <row r="72" spans="1:14" ht="28.5" customHeight="1" thickTop="1" thickBot="1" x14ac:dyDescent="0.25">
      <c r="A72" s="85"/>
      <c r="B72" s="51" t="s">
        <v>57</v>
      </c>
      <c r="C72" s="74" t="s">
        <v>75</v>
      </c>
      <c r="D72" s="36">
        <v>65</v>
      </c>
      <c r="E72" s="50"/>
      <c r="F72" s="43">
        <f t="shared" si="6"/>
        <v>0</v>
      </c>
      <c r="G72" s="50"/>
      <c r="H72" s="50"/>
      <c r="I72" s="50"/>
      <c r="J72" s="50"/>
      <c r="K72" s="50"/>
      <c r="L72" s="50"/>
      <c r="M72" s="50"/>
      <c r="N72" s="50"/>
    </row>
    <row r="73" spans="1:14" ht="28.5" customHeight="1" thickTop="1" thickBot="1" x14ac:dyDescent="0.25">
      <c r="A73" s="85"/>
      <c r="B73" s="52"/>
      <c r="C73" s="74" t="s">
        <v>58</v>
      </c>
      <c r="D73" s="36">
        <v>66</v>
      </c>
      <c r="E73" s="50" t="s">
        <v>17</v>
      </c>
      <c r="F73" s="43">
        <f t="shared" si="6"/>
        <v>0</v>
      </c>
      <c r="G73" s="50"/>
      <c r="H73" s="50"/>
      <c r="I73" s="50"/>
      <c r="J73" s="50"/>
      <c r="K73" s="50"/>
      <c r="L73" s="50"/>
      <c r="M73" s="50"/>
      <c r="N73" s="50"/>
    </row>
    <row r="74" spans="1:14" ht="45.75" customHeight="1" thickTop="1" thickBot="1" x14ac:dyDescent="0.25">
      <c r="A74" s="85"/>
      <c r="B74" s="53"/>
      <c r="C74" s="80" t="s">
        <v>59</v>
      </c>
      <c r="D74" s="36">
        <v>67</v>
      </c>
      <c r="E74" s="50" t="s">
        <v>17</v>
      </c>
      <c r="F74" s="43">
        <f t="shared" si="6"/>
        <v>0</v>
      </c>
      <c r="G74" s="50"/>
      <c r="H74" s="50"/>
      <c r="I74" s="50"/>
      <c r="J74" s="50"/>
      <c r="K74" s="50"/>
      <c r="L74" s="50"/>
      <c r="M74" s="50"/>
      <c r="N74" s="50"/>
    </row>
    <row r="75" spans="1:14" ht="29.25" customHeight="1" thickTop="1" thickBot="1" x14ac:dyDescent="0.25">
      <c r="A75" s="85"/>
      <c r="B75" s="51" t="s">
        <v>61</v>
      </c>
      <c r="C75" s="74" t="s">
        <v>21</v>
      </c>
      <c r="D75" s="36">
        <v>68</v>
      </c>
      <c r="E75" s="50"/>
      <c r="F75" s="43">
        <f t="shared" si="6"/>
        <v>0</v>
      </c>
      <c r="G75" s="50"/>
      <c r="H75" s="50"/>
      <c r="I75" s="50"/>
      <c r="J75" s="50"/>
      <c r="K75" s="50"/>
      <c r="L75" s="50"/>
      <c r="M75" s="50"/>
      <c r="N75" s="50"/>
    </row>
    <row r="76" spans="1:14" ht="27.75" customHeight="1" thickTop="1" thickBot="1" x14ac:dyDescent="0.25">
      <c r="A76" s="85"/>
      <c r="B76" s="53"/>
      <c r="C76" s="86" t="s">
        <v>62</v>
      </c>
      <c r="D76" s="36">
        <v>69</v>
      </c>
      <c r="E76" s="50" t="s">
        <v>17</v>
      </c>
      <c r="F76" s="43">
        <f t="shared" si="6"/>
        <v>0</v>
      </c>
      <c r="G76" s="50"/>
      <c r="H76" s="50"/>
      <c r="I76" s="50"/>
      <c r="J76" s="50"/>
      <c r="K76" s="50"/>
      <c r="L76" s="50"/>
      <c r="M76" s="50"/>
      <c r="N76" s="50"/>
    </row>
    <row r="77" spans="1:14" ht="30" customHeight="1" thickTop="1" thickBot="1" x14ac:dyDescent="0.25">
      <c r="A77" s="85"/>
      <c r="B77" s="87" t="s">
        <v>66</v>
      </c>
      <c r="C77" s="88"/>
      <c r="D77" s="36">
        <v>70</v>
      </c>
      <c r="E77" s="50"/>
      <c r="F77" s="43">
        <f t="shared" si="6"/>
        <v>0</v>
      </c>
      <c r="G77" s="50"/>
      <c r="H77" s="50"/>
      <c r="I77" s="50"/>
      <c r="J77" s="50"/>
      <c r="K77" s="50"/>
      <c r="L77" s="50"/>
      <c r="M77" s="50"/>
      <c r="N77" s="50"/>
    </row>
    <row r="78" spans="1:14" ht="36.75" customHeight="1" thickTop="1" thickBot="1" x14ac:dyDescent="0.25">
      <c r="A78" s="85"/>
      <c r="B78" s="81" t="s">
        <v>63</v>
      </c>
      <c r="C78" s="74" t="s">
        <v>21</v>
      </c>
      <c r="D78" s="36">
        <v>71</v>
      </c>
      <c r="E78" s="50"/>
      <c r="F78" s="43">
        <f t="shared" si="6"/>
        <v>0</v>
      </c>
      <c r="G78" s="50"/>
      <c r="H78" s="50"/>
      <c r="I78" s="50"/>
      <c r="J78" s="50"/>
      <c r="K78" s="50"/>
      <c r="L78" s="50"/>
      <c r="M78" s="50"/>
      <c r="N78" s="50"/>
    </row>
    <row r="79" spans="1:14" ht="27" customHeight="1" thickTop="1" thickBot="1" x14ac:dyDescent="0.25">
      <c r="A79" s="85"/>
      <c r="B79" s="82"/>
      <c r="C79" s="89" t="s">
        <v>64</v>
      </c>
      <c r="D79" s="36">
        <v>72</v>
      </c>
      <c r="E79" s="50" t="s">
        <v>17</v>
      </c>
      <c r="F79" s="43">
        <f t="shared" si="6"/>
        <v>0</v>
      </c>
      <c r="G79" s="50"/>
      <c r="H79" s="50"/>
      <c r="I79" s="50"/>
      <c r="J79" s="50"/>
      <c r="K79" s="50"/>
      <c r="L79" s="50"/>
      <c r="M79" s="50"/>
      <c r="N79" s="50"/>
    </row>
    <row r="80" spans="1:14" ht="24.95" customHeight="1" thickTop="1" thickBot="1" x14ac:dyDescent="0.25">
      <c r="A80" s="85"/>
      <c r="B80" s="83"/>
      <c r="C80" s="89" t="s">
        <v>65</v>
      </c>
      <c r="D80" s="36">
        <v>73</v>
      </c>
      <c r="E80" s="67" t="s">
        <v>17</v>
      </c>
      <c r="F80" s="43">
        <f t="shared" si="6"/>
        <v>0</v>
      </c>
      <c r="G80" s="67"/>
      <c r="H80" s="67"/>
      <c r="I80" s="67"/>
      <c r="J80" s="67"/>
      <c r="K80" s="67"/>
      <c r="L80" s="67"/>
      <c r="M80" s="67"/>
      <c r="N80" s="67"/>
    </row>
    <row r="81" spans="1:14" ht="23.25" customHeight="1" thickTop="1" thickBot="1" x14ac:dyDescent="0.25">
      <c r="A81" s="90"/>
      <c r="B81" s="63" t="s">
        <v>76</v>
      </c>
      <c r="C81" s="65"/>
      <c r="D81" s="36">
        <v>74</v>
      </c>
      <c r="E81" s="67"/>
      <c r="F81" s="43">
        <f t="shared" si="6"/>
        <v>0</v>
      </c>
      <c r="G81" s="67"/>
      <c r="H81" s="67"/>
      <c r="I81" s="67"/>
      <c r="J81" s="67"/>
      <c r="K81" s="67"/>
      <c r="L81" s="67"/>
      <c r="M81" s="67"/>
      <c r="N81" s="67"/>
    </row>
    <row r="82" spans="1:14" ht="27.75" customHeight="1" thickTop="1" thickBot="1" x14ac:dyDescent="0.25">
      <c r="A82" s="91" t="s">
        <v>77</v>
      </c>
      <c r="B82" s="92"/>
      <c r="C82" s="93"/>
      <c r="D82" s="36">
        <v>75</v>
      </c>
      <c r="E82" s="67"/>
      <c r="F82" s="43">
        <f t="shared" si="6"/>
        <v>0</v>
      </c>
      <c r="G82" s="67"/>
      <c r="H82" s="67"/>
      <c r="I82" s="67"/>
      <c r="J82" s="67"/>
      <c r="K82" s="67"/>
      <c r="L82" s="67"/>
      <c r="M82" s="67"/>
      <c r="N82" s="67"/>
    </row>
    <row r="83" spans="1:14" ht="24.75" customHeight="1" thickTop="1" thickBot="1" x14ac:dyDescent="0.25">
      <c r="A83" s="39" t="s">
        <v>78</v>
      </c>
      <c r="B83" s="40"/>
      <c r="C83" s="41"/>
      <c r="D83" s="36">
        <v>76</v>
      </c>
      <c r="E83" s="72"/>
      <c r="F83" s="43">
        <f>SUM(G83:N83)</f>
        <v>0</v>
      </c>
      <c r="G83" s="43">
        <f>SUM(G84:G88)</f>
        <v>0</v>
      </c>
      <c r="H83" s="43">
        <f t="shared" ref="H83:N83" si="7">SUM(H84:H88)</f>
        <v>0</v>
      </c>
      <c r="I83" s="43">
        <f t="shared" si="7"/>
        <v>0</v>
      </c>
      <c r="J83" s="43">
        <f t="shared" si="7"/>
        <v>0</v>
      </c>
      <c r="K83" s="43">
        <f t="shared" si="7"/>
        <v>0</v>
      </c>
      <c r="L83" s="43">
        <f t="shared" si="7"/>
        <v>0</v>
      </c>
      <c r="M83" s="43">
        <f t="shared" si="7"/>
        <v>0</v>
      </c>
      <c r="N83" s="43">
        <f t="shared" si="7"/>
        <v>0</v>
      </c>
    </row>
    <row r="84" spans="1:14" ht="27.75" customHeight="1" thickTop="1" thickBot="1" x14ac:dyDescent="0.25">
      <c r="A84" s="44" t="s">
        <v>16</v>
      </c>
      <c r="B84" s="45"/>
      <c r="C84" s="46"/>
      <c r="D84" s="36">
        <v>77</v>
      </c>
      <c r="E84" s="47" t="s">
        <v>17</v>
      </c>
      <c r="F84" s="94">
        <f>SUM(G84:N84)</f>
        <v>0</v>
      </c>
      <c r="G84" s="48"/>
      <c r="H84" s="48"/>
      <c r="I84" s="48"/>
      <c r="J84" s="48"/>
      <c r="K84" s="48"/>
      <c r="L84" s="48"/>
      <c r="M84" s="48"/>
      <c r="N84" s="48"/>
    </row>
    <row r="85" spans="1:14" ht="25.5" customHeight="1" thickTop="1" thickBot="1" x14ac:dyDescent="0.25">
      <c r="A85" s="51" t="s">
        <v>79</v>
      </c>
      <c r="B85" s="16" t="s">
        <v>80</v>
      </c>
      <c r="C85" s="18"/>
      <c r="D85" s="36">
        <v>78</v>
      </c>
      <c r="E85" s="50"/>
      <c r="F85" s="94">
        <f t="shared" ref="F85:F88" si="8">SUM(G85:N85)</f>
        <v>0</v>
      </c>
      <c r="G85" s="50"/>
      <c r="H85" s="50"/>
      <c r="I85" s="50"/>
      <c r="J85" s="50"/>
      <c r="K85" s="50"/>
      <c r="L85" s="50"/>
      <c r="M85" s="50"/>
      <c r="N85" s="50"/>
    </row>
    <row r="86" spans="1:14" ht="33.75" customHeight="1" thickTop="1" thickBot="1" x14ac:dyDescent="0.25">
      <c r="A86" s="52"/>
      <c r="B86" s="16" t="s">
        <v>63</v>
      </c>
      <c r="C86" s="18"/>
      <c r="D86" s="36">
        <v>79</v>
      </c>
      <c r="E86" s="50"/>
      <c r="F86" s="94">
        <f t="shared" si="8"/>
        <v>0</v>
      </c>
      <c r="G86" s="50"/>
      <c r="H86" s="50"/>
      <c r="I86" s="50"/>
      <c r="J86" s="50"/>
      <c r="K86" s="50"/>
      <c r="L86" s="50"/>
      <c r="M86" s="50"/>
      <c r="N86" s="50"/>
    </row>
    <row r="87" spans="1:14" ht="37.5" customHeight="1" thickTop="1" thickBot="1" x14ac:dyDescent="0.25">
      <c r="A87" s="52"/>
      <c r="B87" s="16" t="s">
        <v>61</v>
      </c>
      <c r="C87" s="18"/>
      <c r="D87" s="36">
        <v>80</v>
      </c>
      <c r="E87" s="50"/>
      <c r="F87" s="94">
        <f t="shared" si="8"/>
        <v>0</v>
      </c>
      <c r="G87" s="50"/>
      <c r="H87" s="50"/>
      <c r="I87" s="50"/>
      <c r="J87" s="50"/>
      <c r="K87" s="50"/>
      <c r="L87" s="50"/>
      <c r="M87" s="50"/>
      <c r="N87" s="50"/>
    </row>
    <row r="88" spans="1:14" ht="25.5" customHeight="1" thickTop="1" x14ac:dyDescent="0.2">
      <c r="A88" s="53"/>
      <c r="B88" s="16" t="s">
        <v>66</v>
      </c>
      <c r="C88" s="18"/>
      <c r="D88" s="36">
        <v>81</v>
      </c>
      <c r="E88" s="50"/>
      <c r="F88" s="94">
        <f t="shared" si="8"/>
        <v>0</v>
      </c>
      <c r="G88" s="50"/>
      <c r="H88" s="50"/>
      <c r="I88" s="50"/>
      <c r="J88" s="50"/>
      <c r="K88" s="50"/>
      <c r="L88" s="50"/>
      <c r="M88" s="50"/>
      <c r="N88" s="50"/>
    </row>
    <row r="89" spans="1:14" ht="24.95" customHeight="1" x14ac:dyDescent="0.2">
      <c r="A89" s="95"/>
      <c r="B89" s="96"/>
      <c r="C89" s="97"/>
      <c r="D89" s="98"/>
      <c r="E89" s="96"/>
      <c r="F89" s="99"/>
      <c r="G89" s="99"/>
      <c r="H89" s="99"/>
      <c r="I89" s="99"/>
      <c r="J89" s="99"/>
      <c r="K89" s="99"/>
      <c r="L89" s="96"/>
      <c r="M89" s="96"/>
      <c r="N89" s="100"/>
    </row>
    <row r="90" spans="1:14" ht="24.75" customHeight="1" x14ac:dyDescent="0.2">
      <c r="A90" s="101"/>
      <c r="B90" s="102"/>
      <c r="C90" s="102"/>
      <c r="D90" s="102"/>
      <c r="E90" s="102"/>
      <c r="F90" s="103" t="s">
        <v>81</v>
      </c>
      <c r="G90" s="103"/>
      <c r="H90" s="103"/>
      <c r="I90" s="103"/>
      <c r="J90" s="103"/>
      <c r="K90" s="103"/>
      <c r="L90" s="104"/>
      <c r="M90" s="104"/>
      <c r="N90" s="105"/>
    </row>
    <row r="91" spans="1:14" ht="24.95" customHeight="1" x14ac:dyDescent="0.2">
      <c r="A91" s="106"/>
      <c r="B91" s="106"/>
      <c r="C91" s="107"/>
      <c r="D91" s="104"/>
      <c r="E91" s="106"/>
      <c r="L91" s="106"/>
      <c r="M91" s="106"/>
      <c r="N91" s="106"/>
    </row>
    <row r="92" spans="1:14" ht="22.5" customHeight="1" x14ac:dyDescent="0.2">
      <c r="A92" s="106"/>
      <c r="B92" s="106"/>
      <c r="C92" s="108"/>
      <c r="D92" s="109"/>
      <c r="E92" s="106"/>
      <c r="L92" s="106"/>
      <c r="M92" s="106"/>
      <c r="N92" s="106"/>
    </row>
    <row r="93" spans="1:14" s="110" customFormat="1" ht="76.5" customHeight="1" x14ac:dyDescent="0.2">
      <c r="A93" s="106"/>
      <c r="B93" s="106"/>
      <c r="C93" s="106"/>
      <c r="D93" s="109"/>
      <c r="E93" s="106"/>
      <c r="F93" s="2"/>
      <c r="G93" s="2"/>
      <c r="H93" s="2"/>
      <c r="I93" s="2"/>
      <c r="J93" s="2"/>
      <c r="K93" s="2"/>
      <c r="L93" s="106"/>
      <c r="M93" s="106"/>
      <c r="N93" s="106"/>
    </row>
    <row r="94" spans="1:14" ht="34.5" customHeight="1" x14ac:dyDescent="0.2">
      <c r="A94" s="111"/>
      <c r="B94" s="111"/>
      <c r="C94" s="106"/>
      <c r="D94" s="109"/>
      <c r="E94" s="112"/>
      <c r="F94" s="111"/>
      <c r="G94" s="111"/>
      <c r="H94" s="111"/>
      <c r="I94" s="111"/>
      <c r="J94" s="111"/>
      <c r="K94" s="111"/>
      <c r="L94" s="113"/>
      <c r="M94" s="113"/>
      <c r="N94" s="113"/>
    </row>
    <row r="95" spans="1:14" ht="12" customHeight="1" x14ac:dyDescent="0.2">
      <c r="A95" s="114"/>
      <c r="B95" s="114"/>
      <c r="C95" s="106"/>
      <c r="D95" s="112"/>
      <c r="E95" s="115"/>
      <c r="F95" s="116"/>
      <c r="G95" s="116"/>
      <c r="H95" s="116"/>
      <c r="I95" s="116"/>
      <c r="J95" s="116"/>
      <c r="K95" s="116"/>
      <c r="L95" s="117"/>
      <c r="M95" s="117"/>
      <c r="N95" s="117"/>
    </row>
    <row r="96" spans="1:14" ht="29.25" customHeight="1" x14ac:dyDescent="0.2">
      <c r="A96" s="114"/>
      <c r="B96" s="114"/>
      <c r="C96" s="112"/>
      <c r="D96" s="115"/>
      <c r="E96" s="117"/>
      <c r="F96" s="118"/>
      <c r="G96" s="118"/>
      <c r="H96" s="118"/>
      <c r="I96" s="118"/>
      <c r="J96" s="118"/>
      <c r="K96" s="118"/>
      <c r="L96" s="117"/>
      <c r="M96" s="117"/>
      <c r="N96" s="117"/>
    </row>
    <row r="97" spans="3:4" ht="16.5" customHeight="1" x14ac:dyDescent="0.2">
      <c r="C97" s="115"/>
      <c r="D97" s="119"/>
    </row>
    <row r="98" spans="3:4" ht="9.75" customHeight="1" x14ac:dyDescent="0.2">
      <c r="C98" s="120"/>
    </row>
    <row r="100" spans="3:4" ht="6" customHeight="1" x14ac:dyDescent="0.2"/>
    <row r="103" spans="3:4" ht="11.25" customHeight="1" x14ac:dyDescent="0.2"/>
    <row r="106" spans="3:4" ht="10.5" customHeight="1" x14ac:dyDescent="0.2"/>
    <row r="108" spans="3:4" ht="11.25" customHeight="1" x14ac:dyDescent="0.2"/>
    <row r="109" spans="3:4" ht="6" customHeight="1" x14ac:dyDescent="0.2"/>
    <row r="113" spans="1:14" s="121" customFormat="1" ht="15" x14ac:dyDescent="0.2">
      <c r="A113" s="2"/>
      <c r="B113" s="2"/>
      <c r="C113" s="2"/>
      <c r="D113" s="3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5" spans="1:14" ht="25.5" customHeight="1" x14ac:dyDescent="0.2"/>
    <row r="116" spans="1:14" ht="10.5" customHeight="1" x14ac:dyDescent="0.2"/>
    <row r="118" spans="1:14" ht="4.5" customHeight="1" x14ac:dyDescent="0.2"/>
    <row r="119" spans="1:14" ht="11.25" customHeight="1" x14ac:dyDescent="0.2"/>
    <row r="121" spans="1:14" ht="9" customHeight="1" x14ac:dyDescent="0.2"/>
    <row r="122" spans="1:14" ht="9.75" customHeight="1" x14ac:dyDescent="0.2"/>
    <row r="123" spans="1:14" ht="10.5" customHeight="1" x14ac:dyDescent="0.2"/>
  </sheetData>
  <sheetProtection selectLockedCells="1"/>
  <mergeCells count="90">
    <mergeCell ref="F89:K89"/>
    <mergeCell ref="A90:E90"/>
    <mergeCell ref="F90:K90"/>
    <mergeCell ref="L94:N94"/>
    <mergeCell ref="F95:K95"/>
    <mergeCell ref="F96:K96"/>
    <mergeCell ref="A82:C82"/>
    <mergeCell ref="A83:C83"/>
    <mergeCell ref="A84:C84"/>
    <mergeCell ref="A85:A88"/>
    <mergeCell ref="B85:C85"/>
    <mergeCell ref="B86:C86"/>
    <mergeCell ref="B87:C87"/>
    <mergeCell ref="B88:C88"/>
    <mergeCell ref="A66:C66"/>
    <mergeCell ref="A67:A81"/>
    <mergeCell ref="B67:B70"/>
    <mergeCell ref="B71:C71"/>
    <mergeCell ref="B72:B74"/>
    <mergeCell ref="B75:B76"/>
    <mergeCell ref="B77:C77"/>
    <mergeCell ref="B78:B80"/>
    <mergeCell ref="B81:C81"/>
    <mergeCell ref="A60:C60"/>
    <mergeCell ref="A61:C61"/>
    <mergeCell ref="A62:C62"/>
    <mergeCell ref="A63:C63"/>
    <mergeCell ref="A64:C64"/>
    <mergeCell ref="A65:C65"/>
    <mergeCell ref="A43:C43"/>
    <mergeCell ref="A44:A59"/>
    <mergeCell ref="B44:B47"/>
    <mergeCell ref="B48:C48"/>
    <mergeCell ref="B49:B51"/>
    <mergeCell ref="B52:C52"/>
    <mergeCell ref="B53:B54"/>
    <mergeCell ref="B55:B57"/>
    <mergeCell ref="B58:C58"/>
    <mergeCell ref="B59:C59"/>
    <mergeCell ref="A37:C37"/>
    <mergeCell ref="A38:C38"/>
    <mergeCell ref="A39:C39"/>
    <mergeCell ref="A40:C40"/>
    <mergeCell ref="A41:C41"/>
    <mergeCell ref="A42:C42"/>
    <mergeCell ref="A30:A36"/>
    <mergeCell ref="B30:C30"/>
    <mergeCell ref="B31:C31"/>
    <mergeCell ref="B32:C32"/>
    <mergeCell ref="B33:C33"/>
    <mergeCell ref="B34:C34"/>
    <mergeCell ref="B35:C35"/>
    <mergeCell ref="B36:C36"/>
    <mergeCell ref="A25:C25"/>
    <mergeCell ref="A26:A29"/>
    <mergeCell ref="B26:C26"/>
    <mergeCell ref="B27:C27"/>
    <mergeCell ref="B28:C28"/>
    <mergeCell ref="B29:C29"/>
    <mergeCell ref="A20:A23"/>
    <mergeCell ref="B20:C20"/>
    <mergeCell ref="B21:C21"/>
    <mergeCell ref="B22:C22"/>
    <mergeCell ref="B23:C23"/>
    <mergeCell ref="A24:C24"/>
    <mergeCell ref="A13:A15"/>
    <mergeCell ref="B13:C13"/>
    <mergeCell ref="B14:C14"/>
    <mergeCell ref="B15:C15"/>
    <mergeCell ref="A16:A19"/>
    <mergeCell ref="B16:C16"/>
    <mergeCell ref="B17:C17"/>
    <mergeCell ref="B18:C18"/>
    <mergeCell ref="B19:C19"/>
    <mergeCell ref="A7:D7"/>
    <mergeCell ref="A8:C8"/>
    <mergeCell ref="A9:C9"/>
    <mergeCell ref="A10:C10"/>
    <mergeCell ref="A11:C11"/>
    <mergeCell ref="A12:C12"/>
    <mergeCell ref="A1:N2"/>
    <mergeCell ref="A4:D6"/>
    <mergeCell ref="E4:E6"/>
    <mergeCell ref="F4:N4"/>
    <mergeCell ref="F5:F6"/>
    <mergeCell ref="G5:G6"/>
    <mergeCell ref="H5:K5"/>
    <mergeCell ref="L5:L6"/>
    <mergeCell ref="M5:M6"/>
    <mergeCell ref="N5:N6"/>
  </mergeCells>
  <printOptions gridLinesSet="0"/>
  <pageMargins left="0.68" right="0.39370078740157483" top="0.56999999999999995" bottom="7.874015748031496E-2" header="0.47" footer="0.27559055118110237"/>
  <pageSetup paperSize="9" scale="53" orientation="portrait" r:id="rId1"/>
  <headerFooter alignWithMargins="0"/>
  <rowBreaks count="1" manualBreakCount="1">
    <brk id="41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Dział 2</vt:lpstr>
      <vt:lpstr>'Dział 2'!Obszar_wydruku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lidia.banas</dc:creator>
  <cp:lastModifiedBy>lidia.banas</cp:lastModifiedBy>
  <dcterms:created xsi:type="dcterms:W3CDTF">2018-01-24T09:35:21Z</dcterms:created>
  <dcterms:modified xsi:type="dcterms:W3CDTF">2018-01-24T09:36:17Z</dcterms:modified>
</cp:coreProperties>
</file>